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89287A31-34F6-40AF-9E18-830206AD8835}" xr6:coauthVersionLast="47" xr6:coauthVersionMax="47" xr10:uidLastSave="{00000000-0000-0000-0000-000000000000}"/>
  <bookViews>
    <workbookView xWindow="-120" yWindow="-120" windowWidth="20730" windowHeight="11160" xr2:uid="{90F1D9F9-04E5-4A3B-8596-5DC8B12560A0}"/>
  </bookViews>
  <sheets>
    <sheet name="EJECUCION DE GASTOS" sheetId="1" r:id="rId1"/>
  </sheets>
  <definedNames>
    <definedName name="aaa" localSheetId="0">'EJECUCION DE GASTOS'!#REF!</definedName>
    <definedName name="Print_Titles" localSheetId="0">'EJECUCION DE GASTOS'!#REF!</definedName>
  </definedNames>
  <calcPr calcId="19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<sst xmlns="http://schemas.openxmlformats.org/spreadsheetml/2006/main" count="656" uniqueCount="588">
  <si>
    <t>Fecha Analisis</t>
  </si>
  <si>
    <t>20210331</t>
  </si>
  <si>
    <t>Rubro</t>
  </si>
  <si>
    <t>Alterno</t>
  </si>
  <si>
    <t>Nombre Rubro</t>
  </si>
  <si>
    <t>Ppto Inicial.</t>
  </si>
  <si>
    <t>Vr. Adiciones</t>
  </si>
  <si>
    <t>Traslados.</t>
  </si>
  <si>
    <t>Ppto Definitivo.</t>
  </si>
  <si>
    <t>Saldo Ant. Comprom.</t>
  </si>
  <si>
    <t>Comprom. Mes.</t>
  </si>
  <si>
    <t>Acum. Comprom.</t>
  </si>
  <si>
    <t>% Ejecutado Compromisos.</t>
  </si>
  <si>
    <t>Saldo Ant. Obligaciones.</t>
  </si>
  <si>
    <t>Vr. Obligaciones Mes</t>
  </si>
  <si>
    <t>Acum. Obligaciones.</t>
  </si>
  <si>
    <t>% Ejecutado Obligacion.</t>
  </si>
  <si>
    <t>Saldo Ant. Pagos</t>
  </si>
  <si>
    <t>Vr. Pagos Mes</t>
  </si>
  <si>
    <t>Acum. Pagos</t>
  </si>
  <si>
    <t>% Ejecutado de Pagos.</t>
  </si>
  <si>
    <t>Gastos X Ejecutar.</t>
  </si>
  <si>
    <t>Pagos X Ejecutar.</t>
  </si>
  <si>
    <t>1</t>
  </si>
  <si>
    <t>GASTOS</t>
  </si>
  <si>
    <t>11</t>
  </si>
  <si>
    <t>A</t>
  </si>
  <si>
    <t>GASTOS DE FUNCIONAMIENTO</t>
  </si>
  <si>
    <t>111</t>
  </si>
  <si>
    <t>1000000</t>
  </si>
  <si>
    <t>GASTOS DE PERSONAL</t>
  </si>
  <si>
    <t>11110</t>
  </si>
  <si>
    <t>1010000</t>
  </si>
  <si>
    <t>GASTOS DE ADMINISTRACION</t>
  </si>
  <si>
    <t>1111010</t>
  </si>
  <si>
    <t>1010100</t>
  </si>
  <si>
    <t>SERVICIOS PERSONALES ASOCIADOS A NOMINA</t>
  </si>
  <si>
    <t>111101001</t>
  </si>
  <si>
    <t>1010101</t>
  </si>
  <si>
    <t>SUELDOS DEL PERSONAL DE NOMINA</t>
  </si>
  <si>
    <t>111101002</t>
  </si>
  <si>
    <t>1010102</t>
  </si>
  <si>
    <t>HORAS EXTRAS, DOMINICALES Y FESTIVOS</t>
  </si>
  <si>
    <t>111101003</t>
  </si>
  <si>
    <t>1010103</t>
  </si>
  <si>
    <t>PRIMA TECNICA</t>
  </si>
  <si>
    <t>111101004</t>
  </si>
  <si>
    <t>1010104</t>
  </si>
  <si>
    <t>OTROS</t>
  </si>
  <si>
    <t>11110100401</t>
  </si>
  <si>
    <t>1010104-1</t>
  </si>
  <si>
    <t>PRIMA DE NAVIDAD</t>
  </si>
  <si>
    <t>11110100402</t>
  </si>
  <si>
    <t>1010104-2</t>
  </si>
  <si>
    <t>PRIMA DE VIDA CARA</t>
  </si>
  <si>
    <t>11110100403</t>
  </si>
  <si>
    <t>1010104-3</t>
  </si>
  <si>
    <t>PRIMA DE VACACIONES</t>
  </si>
  <si>
    <t>11110100404</t>
  </si>
  <si>
    <t>1010104-4</t>
  </si>
  <si>
    <t>PRIMA DE CLIMA</t>
  </si>
  <si>
    <t>11110100405</t>
  </si>
  <si>
    <t>1010104-5</t>
  </si>
  <si>
    <t>PRIMA DE SERVICIOS</t>
  </si>
  <si>
    <t>11110100408</t>
  </si>
  <si>
    <t>1010104-8</t>
  </si>
  <si>
    <t>BONIFICACION POR SERVICIOS PRESTADOS (CONVENCIONAL)</t>
  </si>
  <si>
    <t>11110100409</t>
  </si>
  <si>
    <t>1010104-9</t>
  </si>
  <si>
    <t>AUXILIO DE TRANSPORTE</t>
  </si>
  <si>
    <t>11110100410</t>
  </si>
  <si>
    <t>1010104-10</t>
  </si>
  <si>
    <t>SUBSIDIO DE ALIMENTACION</t>
  </si>
  <si>
    <t>11110100411</t>
  </si>
  <si>
    <t>1010104-11</t>
  </si>
  <si>
    <t>GASTOS DE REPRESENTACION</t>
  </si>
  <si>
    <t>11110100412</t>
  </si>
  <si>
    <t>1010104-12</t>
  </si>
  <si>
    <t>INDEMNIZACIONES</t>
  </si>
  <si>
    <t>11110100413</t>
  </si>
  <si>
    <t>1010104-13</t>
  </si>
  <si>
    <t>BONIFICACION ESPECIAL POR RECREACION</t>
  </si>
  <si>
    <t>111101099</t>
  </si>
  <si>
    <t>1010199</t>
  </si>
  <si>
    <t>VIGENCIA ANTERIOR</t>
  </si>
  <si>
    <t>1111020</t>
  </si>
  <si>
    <t>1010200</t>
  </si>
  <si>
    <t>SERVICIOS PERSONALES INDIRECTOS</t>
  </si>
  <si>
    <t>111102001</t>
  </si>
  <si>
    <t>1010200-1</t>
  </si>
  <si>
    <t>REMUNERACION SERVICIOS TECNICOS</t>
  </si>
  <si>
    <t>111102002</t>
  </si>
  <si>
    <t>1010200-2</t>
  </si>
  <si>
    <t>PERSONAL SUPERNUMERARIO</t>
  </si>
  <si>
    <t>111102003</t>
  </si>
  <si>
    <t>1010200-3</t>
  </si>
  <si>
    <t>HONORARIOS JUNTA DIRECTIVA</t>
  </si>
  <si>
    <t>111102004</t>
  </si>
  <si>
    <t>1010200-4</t>
  </si>
  <si>
    <t>OTROS HONORARIOS</t>
  </si>
  <si>
    <t>111102006</t>
  </si>
  <si>
    <t>1010200-6</t>
  </si>
  <si>
    <t>CALIDAD, CERTIFICACION, HABILITACION Y ACREDITACION</t>
  </si>
  <si>
    <t>111102099</t>
  </si>
  <si>
    <t>1010299</t>
  </si>
  <si>
    <t>VIGENCIAS ANTERIORES</t>
  </si>
  <si>
    <t>1111030</t>
  </si>
  <si>
    <t>1010300</t>
  </si>
  <si>
    <t>CONTRIB.INHERENTES NOMINA SECT.PRIVADO</t>
  </si>
  <si>
    <t>111103001</t>
  </si>
  <si>
    <t>1010301</t>
  </si>
  <si>
    <t>CONTRIB.SIN SITUACION DE FONDOS</t>
  </si>
  <si>
    <t>11110300101</t>
  </si>
  <si>
    <t>1010301-1</t>
  </si>
  <si>
    <t>APORTES E.P.S. CUENTAS MAESTRAS</t>
  </si>
  <si>
    <t>11110300102</t>
  </si>
  <si>
    <t>1010301-2</t>
  </si>
  <si>
    <t>APORTE FOND.PENSION CUENTAS MAESTRAS</t>
  </si>
  <si>
    <t>11110300103</t>
  </si>
  <si>
    <t>1010301-3</t>
  </si>
  <si>
    <t>APORTE FOND.CESANTIAS CUENTAS MAESTRAS</t>
  </si>
  <si>
    <t>11110300104</t>
  </si>
  <si>
    <t>1010301-4</t>
  </si>
  <si>
    <t>APORTES ARL CUENTAS MAESTRAS</t>
  </si>
  <si>
    <t>111103002</t>
  </si>
  <si>
    <t>1010302</t>
  </si>
  <si>
    <t>CONTRIBUCIONES - OTROS</t>
  </si>
  <si>
    <t>11110300201</t>
  </si>
  <si>
    <t>1010302-1</t>
  </si>
  <si>
    <t>APORTES A E.P.S.CON SITUACION DE FONDOS</t>
  </si>
  <si>
    <t>11110300202</t>
  </si>
  <si>
    <t>1010302-2</t>
  </si>
  <si>
    <t>APORTE FOND.PENSION CON SIT. DE FONDOS</t>
  </si>
  <si>
    <t>11110300203</t>
  </si>
  <si>
    <t>1010302-3</t>
  </si>
  <si>
    <t>APORTES CESANTIAS CON SITUACION DE FONDOS</t>
  </si>
  <si>
    <t>11110300204</t>
  </si>
  <si>
    <t>1010302-4</t>
  </si>
  <si>
    <t>APORTES ARL CON SITUADO DE FONDOS</t>
  </si>
  <si>
    <t>11110300205</t>
  </si>
  <si>
    <t>1010302-5</t>
  </si>
  <si>
    <t>APORTES CAJA DE COMPENSACION FAMILIAR</t>
  </si>
  <si>
    <t>11110300299</t>
  </si>
  <si>
    <t>1010399</t>
  </si>
  <si>
    <t>1111040</t>
  </si>
  <si>
    <t>1010400</t>
  </si>
  <si>
    <t>CONTRIB.INHERENTES NOMINA SECT.PUBLICO</t>
  </si>
  <si>
    <t>111104002</t>
  </si>
  <si>
    <t>1010402</t>
  </si>
  <si>
    <t>11110400201</t>
  </si>
  <si>
    <t>1010402-1</t>
  </si>
  <si>
    <t>SENA</t>
  </si>
  <si>
    <t>11110400202</t>
  </si>
  <si>
    <t>1010402-2</t>
  </si>
  <si>
    <t>I.C.B.F.</t>
  </si>
  <si>
    <t>11110400299</t>
  </si>
  <si>
    <t>1010499</t>
  </si>
  <si>
    <t>11120</t>
  </si>
  <si>
    <t>1020000</t>
  </si>
  <si>
    <t>GASTOS DE OPERACION</t>
  </si>
  <si>
    <t>1112010</t>
  </si>
  <si>
    <t>1020100</t>
  </si>
  <si>
    <t>111201001</t>
  </si>
  <si>
    <t>1020101</t>
  </si>
  <si>
    <t>111201002</t>
  </si>
  <si>
    <t>1020102</t>
  </si>
  <si>
    <t>111201003</t>
  </si>
  <si>
    <t>1020103</t>
  </si>
  <si>
    <t>111201004</t>
  </si>
  <si>
    <t>1020104</t>
  </si>
  <si>
    <t>11120100401</t>
  </si>
  <si>
    <t>1020104-1</t>
  </si>
  <si>
    <t>11120100402</t>
  </si>
  <si>
    <t>1020104-2</t>
  </si>
  <si>
    <t>11120100403</t>
  </si>
  <si>
    <t>1020104-3</t>
  </si>
  <si>
    <t>PRIMA DE VACACIONES ASISTENCIAL</t>
  </si>
  <si>
    <t>11120100404</t>
  </si>
  <si>
    <t>1020104-4</t>
  </si>
  <si>
    <t>11120100405</t>
  </si>
  <si>
    <t>1020104-5</t>
  </si>
  <si>
    <t>11120100408</t>
  </si>
  <si>
    <t>1020104-8</t>
  </si>
  <si>
    <t>11120100409</t>
  </si>
  <si>
    <t>1020104-9</t>
  </si>
  <si>
    <t>11120100410</t>
  </si>
  <si>
    <t>1020104-10</t>
  </si>
  <si>
    <t>11120100412</t>
  </si>
  <si>
    <t>1020104-12</t>
  </si>
  <si>
    <t>11120100413</t>
  </si>
  <si>
    <t>1020104-13</t>
  </si>
  <si>
    <t>111201099</t>
  </si>
  <si>
    <t>1020199</t>
  </si>
  <si>
    <t>1112020</t>
  </si>
  <si>
    <t>1020200</t>
  </si>
  <si>
    <t>111202001</t>
  </si>
  <si>
    <t>1020200-1</t>
  </si>
  <si>
    <t>111202002</t>
  </si>
  <si>
    <t>1020200-2</t>
  </si>
  <si>
    <t>111202004</t>
  </si>
  <si>
    <t>1020200-4</t>
  </si>
  <si>
    <t>111202099</t>
  </si>
  <si>
    <t>1020299</t>
  </si>
  <si>
    <t>1112030</t>
  </si>
  <si>
    <t>1020300</t>
  </si>
  <si>
    <t>CONTRIB.INHERENTES NOMINA SECTOR PRIVADO</t>
  </si>
  <si>
    <t>111203001</t>
  </si>
  <si>
    <t>1020301</t>
  </si>
  <si>
    <t>CONTRIBUCIONES CUENTAS MAESTRAS</t>
  </si>
  <si>
    <t>11120300101</t>
  </si>
  <si>
    <t>1020301-1</t>
  </si>
  <si>
    <t>11120300102</t>
  </si>
  <si>
    <t>1020301-2</t>
  </si>
  <si>
    <t>11120300103</t>
  </si>
  <si>
    <t>1020301-3</t>
  </si>
  <si>
    <t>11120300104</t>
  </si>
  <si>
    <t>1020301-4</t>
  </si>
  <si>
    <t>111203002</t>
  </si>
  <si>
    <t>1020302</t>
  </si>
  <si>
    <t>11120300201</t>
  </si>
  <si>
    <t>1020302-1</t>
  </si>
  <si>
    <t>11120300202</t>
  </si>
  <si>
    <t>1020302-2</t>
  </si>
  <si>
    <t>11120300203</t>
  </si>
  <si>
    <t>1020302-3</t>
  </si>
  <si>
    <t>APORTES FONDOS CESANTIAS CON SIT. DE FONDOS</t>
  </si>
  <si>
    <t>11120300204</t>
  </si>
  <si>
    <t>1020302-4</t>
  </si>
  <si>
    <t>11120300205</t>
  </si>
  <si>
    <t>1020302-5</t>
  </si>
  <si>
    <t>11120300299</t>
  </si>
  <si>
    <t>1020399</t>
  </si>
  <si>
    <t>1112040</t>
  </si>
  <si>
    <t>1020400</t>
  </si>
  <si>
    <t>CONTRIBUCIONES INHERENTES A NOMINA</t>
  </si>
  <si>
    <t>111204002</t>
  </si>
  <si>
    <t>1020402</t>
  </si>
  <si>
    <t>11120400201</t>
  </si>
  <si>
    <t>1020402-1</t>
  </si>
  <si>
    <t>11120400202</t>
  </si>
  <si>
    <t>1020402-2</t>
  </si>
  <si>
    <t>11120400299</t>
  </si>
  <si>
    <t>1020499</t>
  </si>
  <si>
    <t>112</t>
  </si>
  <si>
    <t>2000000</t>
  </si>
  <si>
    <t>GASTOS GENERALES</t>
  </si>
  <si>
    <t>11210</t>
  </si>
  <si>
    <t>2010000</t>
  </si>
  <si>
    <t>1121010</t>
  </si>
  <si>
    <t>2010100</t>
  </si>
  <si>
    <t>ADQUISICION DE BIENES</t>
  </si>
  <si>
    <t>112101001</t>
  </si>
  <si>
    <t>2010100-1</t>
  </si>
  <si>
    <t>COMPRA DE EQUIPOS</t>
  </si>
  <si>
    <t>112101002</t>
  </si>
  <si>
    <t>2010100-2</t>
  </si>
  <si>
    <t>MATERIALES</t>
  </si>
  <si>
    <t>112101003</t>
  </si>
  <si>
    <t>2010100-3</t>
  </si>
  <si>
    <t>COMBUSTIBLES</t>
  </si>
  <si>
    <t>112101004</t>
  </si>
  <si>
    <t>2010100-4</t>
  </si>
  <si>
    <t>SALUD OCUPACIONAL</t>
  </si>
  <si>
    <t>112101099</t>
  </si>
  <si>
    <t>2010199</t>
  </si>
  <si>
    <t>1121020</t>
  </si>
  <si>
    <t>2010200</t>
  </si>
  <si>
    <t>ADQUISICION DE SERVICIOS</t>
  </si>
  <si>
    <t>112102001</t>
  </si>
  <si>
    <t>2010200-1</t>
  </si>
  <si>
    <t>SEGUROS</t>
  </si>
  <si>
    <t>112102002</t>
  </si>
  <si>
    <t>2010200-2</t>
  </si>
  <si>
    <t>IMPRESOS Y PUBLICACIONES</t>
  </si>
  <si>
    <t>112102003</t>
  </si>
  <si>
    <t>2010200-3</t>
  </si>
  <si>
    <t>SERVICIOS PUBLICOS</t>
  </si>
  <si>
    <t>112102004</t>
  </si>
  <si>
    <t>2010200-4</t>
  </si>
  <si>
    <t>COMUNICACIONES Y TRANSPORTES-G-ADMINISTRATIVO</t>
  </si>
  <si>
    <t>112102005</t>
  </si>
  <si>
    <t>2010200-5</t>
  </si>
  <si>
    <t>VIATICO Y GASTOS DE VIAJE</t>
  </si>
  <si>
    <t>112102006</t>
  </si>
  <si>
    <t>2010200-6</t>
  </si>
  <si>
    <t>ARRENDAMIENTOS</t>
  </si>
  <si>
    <t>112102007</t>
  </si>
  <si>
    <t>2010200-7</t>
  </si>
  <si>
    <t>VIGILANCIA Y ASEO</t>
  </si>
  <si>
    <t>112102008</t>
  </si>
  <si>
    <t>2010200-8</t>
  </si>
  <si>
    <t>BIENESTAR SOCIAL</t>
  </si>
  <si>
    <t>112102009</t>
  </si>
  <si>
    <t>2010200-9</t>
  </si>
  <si>
    <t>CAPACITACION, ESTIMULOS, INCENTIVOS, PROGRAMA DE CALIDAD.</t>
  </si>
  <si>
    <t>112102010</t>
  </si>
  <si>
    <t>2010200-10</t>
  </si>
  <si>
    <t>PAGOS A OTRAS IPS</t>
  </si>
  <si>
    <t>112102011</t>
  </si>
  <si>
    <t>2010200-11</t>
  </si>
  <si>
    <t>GASTOS FINANCIEROS</t>
  </si>
  <si>
    <t>112102012</t>
  </si>
  <si>
    <t>2010200-12</t>
  </si>
  <si>
    <t>PAGO DE RECURSOS CONVOCATORIA CNS-CIVIL</t>
  </si>
  <si>
    <t>112102099</t>
  </si>
  <si>
    <t>2010299</t>
  </si>
  <si>
    <t>1121030</t>
  </si>
  <si>
    <t>2010300</t>
  </si>
  <si>
    <t>IMPUESTOS Y MULTAS</t>
  </si>
  <si>
    <t>112103001</t>
  </si>
  <si>
    <t>2010300-1</t>
  </si>
  <si>
    <t>IMPUESTOS (Predial, Vehiculos, Otros)</t>
  </si>
  <si>
    <t>112103099</t>
  </si>
  <si>
    <t>2010399</t>
  </si>
  <si>
    <t>11220</t>
  </si>
  <si>
    <t>2020000</t>
  </si>
  <si>
    <t>1122010</t>
  </si>
  <si>
    <t>2020100</t>
  </si>
  <si>
    <t>112201001</t>
  </si>
  <si>
    <t>2020101</t>
  </si>
  <si>
    <t>MANTENIMIENTO</t>
  </si>
  <si>
    <t>11220100101</t>
  </si>
  <si>
    <t>2020101-1</t>
  </si>
  <si>
    <t>MANTENIMIENTO HOSPITALARIO AD B.</t>
  </si>
  <si>
    <t>11220100102</t>
  </si>
  <si>
    <t>2020101-2</t>
  </si>
  <si>
    <t>MANTENIMIENTO DE VEHICULO ADQ.REPUESTO</t>
  </si>
  <si>
    <t>112201002</t>
  </si>
  <si>
    <t>2020102</t>
  </si>
  <si>
    <t>11220100201</t>
  </si>
  <si>
    <t>2020102-1</t>
  </si>
  <si>
    <t>COMPRA DE EQUIPOS E INST.MCO Y LAB</t>
  </si>
  <si>
    <t>11220100202</t>
  </si>
  <si>
    <t>2020102-2</t>
  </si>
  <si>
    <t>11220100203</t>
  </si>
  <si>
    <t>2020102-3</t>
  </si>
  <si>
    <t>11220100299</t>
  </si>
  <si>
    <t>2020199</t>
  </si>
  <si>
    <t>1122020</t>
  </si>
  <si>
    <t>2020200</t>
  </si>
  <si>
    <t>112202001</t>
  </si>
  <si>
    <t>2020201</t>
  </si>
  <si>
    <t>11220200101</t>
  </si>
  <si>
    <t>2020201-1</t>
  </si>
  <si>
    <t>MANTENIMIENTO HOSPITALARIO AD SE.</t>
  </si>
  <si>
    <t>11220200102</t>
  </si>
  <si>
    <t>2020201-2</t>
  </si>
  <si>
    <t>MANTENIMIENTO DE VEHICULO ADQ.SERVICIO</t>
  </si>
  <si>
    <t>112202002</t>
  </si>
  <si>
    <t>2020202</t>
  </si>
  <si>
    <t>11220200201</t>
  </si>
  <si>
    <t>2020202-1</t>
  </si>
  <si>
    <t>11220200202</t>
  </si>
  <si>
    <t>2020202-2</t>
  </si>
  <si>
    <t>11220200203</t>
  </si>
  <si>
    <t>2020202-3</t>
  </si>
  <si>
    <t>IMPLEMENTACION SISTEMA DE COSTOS</t>
  </si>
  <si>
    <t>11220200204</t>
  </si>
  <si>
    <t>2020202-4</t>
  </si>
  <si>
    <t>COMUNICACIONES Y TRANSPORTES ASISTENCIAL</t>
  </si>
  <si>
    <t>11220200205</t>
  </si>
  <si>
    <t>2020202-5</t>
  </si>
  <si>
    <t>VIATICOS Y GASTOS DE VIAJE</t>
  </si>
  <si>
    <t>11220200206</t>
  </si>
  <si>
    <t>2020202-6</t>
  </si>
  <si>
    <t>PLAN INTEGRAL DE MANEJOS DE RESIDUOS SOLIDOS HOSPITALARIOS</t>
  </si>
  <si>
    <t>11220200207</t>
  </si>
  <si>
    <t>2020202-7</t>
  </si>
  <si>
    <t>SERVICIOS LABORATORIO CONTRAT. CON TERCEROS</t>
  </si>
  <si>
    <t>11220200208</t>
  </si>
  <si>
    <t>2020202-8</t>
  </si>
  <si>
    <t>SERVICIOS DE RAYOS X E IMAGENOLOGIA CONTRATO CON TERCEROS</t>
  </si>
  <si>
    <t>11220200209</t>
  </si>
  <si>
    <t>2020202-9</t>
  </si>
  <si>
    <t>Pagos a Otras I.P.S</t>
  </si>
  <si>
    <t>11220200210</t>
  </si>
  <si>
    <t>2020202-10</t>
  </si>
  <si>
    <t>11220200299</t>
  </si>
  <si>
    <t>2020299</t>
  </si>
  <si>
    <t>113</t>
  </si>
  <si>
    <t>3000000</t>
  </si>
  <si>
    <t>TRANSFERENCIAS CORRIENTES</t>
  </si>
  <si>
    <t>11303</t>
  </si>
  <si>
    <t>11303-7</t>
  </si>
  <si>
    <t>SUBSIDIO A LA OFERTA</t>
  </si>
  <si>
    <t>11310</t>
  </si>
  <si>
    <t>3100000</t>
  </si>
  <si>
    <t>TRANSFERENCIAS SECTOR PUBLICO</t>
  </si>
  <si>
    <t>1131003</t>
  </si>
  <si>
    <t>3100003</t>
  </si>
  <si>
    <t>ENTIDADES PUBLICAS (CONTRALORIAS,SUPERSALUD...)</t>
  </si>
  <si>
    <t>1131099</t>
  </si>
  <si>
    <t>3199999</t>
  </si>
  <si>
    <t>11320</t>
  </si>
  <si>
    <t>3200000</t>
  </si>
  <si>
    <t>TRANSF.PREVISION Y SEGURIDAD</t>
  </si>
  <si>
    <t>1132001</t>
  </si>
  <si>
    <t>3200100</t>
  </si>
  <si>
    <t>PENSIONES Y JUBILACION PAGO DIRECTO</t>
  </si>
  <si>
    <t>1132002</t>
  </si>
  <si>
    <t>3200200</t>
  </si>
  <si>
    <t>CESANTIAS PAGO DIRECTO</t>
  </si>
  <si>
    <t>1132003</t>
  </si>
  <si>
    <t>3200300</t>
  </si>
  <si>
    <t>BONOS Y CUOTAS DE BONOS</t>
  </si>
  <si>
    <t>1132004</t>
  </si>
  <si>
    <t>3200400</t>
  </si>
  <si>
    <t>INTERESES A LAS CESANTIAS</t>
  </si>
  <si>
    <t>1132009</t>
  </si>
  <si>
    <t>3299999</t>
  </si>
  <si>
    <t>1132030</t>
  </si>
  <si>
    <t>3300000</t>
  </si>
  <si>
    <t>OTRAS TRANSFERENCIAS</t>
  </si>
  <si>
    <t>113203001</t>
  </si>
  <si>
    <t>3300100</t>
  </si>
  <si>
    <t>SENTENCIAS Y CONCILIACIONES</t>
  </si>
  <si>
    <t>113203002</t>
  </si>
  <si>
    <t>3300200</t>
  </si>
  <si>
    <t>DESTINATARIOS DE OTRAS TRANSFERENCIAS</t>
  </si>
  <si>
    <t>11320300201</t>
  </si>
  <si>
    <t>3300200-1</t>
  </si>
  <si>
    <t>COHAN</t>
  </si>
  <si>
    <t>11320300202</t>
  </si>
  <si>
    <t>3300200-2</t>
  </si>
  <si>
    <t>AESA</t>
  </si>
  <si>
    <t>11320300203</t>
  </si>
  <si>
    <t>3300200-3</t>
  </si>
  <si>
    <t>OTRAS</t>
  </si>
  <si>
    <t>11320300204</t>
  </si>
  <si>
    <t>3300200-4</t>
  </si>
  <si>
    <t>CONTRALORIA</t>
  </si>
  <si>
    <t>11320300205</t>
  </si>
  <si>
    <t>3300200-5</t>
  </si>
  <si>
    <t>FENALCO</t>
  </si>
  <si>
    <t>11320300299</t>
  </si>
  <si>
    <t>3399999</t>
  </si>
  <si>
    <t>114</t>
  </si>
  <si>
    <t>4000000</t>
  </si>
  <si>
    <t>GASTOS DE PRESTACION DE SERVICIOS</t>
  </si>
  <si>
    <t>11410</t>
  </si>
  <si>
    <t>410000</t>
  </si>
  <si>
    <t>INSUMOS Y SUMINISTROS HOSPITALARIOS</t>
  </si>
  <si>
    <t>1141001</t>
  </si>
  <si>
    <t>4100100</t>
  </si>
  <si>
    <t>COMPRA DE BIENES PARA LA PRESTACION DE SERVICIOS</t>
  </si>
  <si>
    <t>114100101</t>
  </si>
  <si>
    <t>4100100-1</t>
  </si>
  <si>
    <t>PRODUCTOS FARMACEUTICOS</t>
  </si>
  <si>
    <t>114100102</t>
  </si>
  <si>
    <t>4100100-2</t>
  </si>
  <si>
    <t>MATERIAL MEDICO QUIRURGICO</t>
  </si>
  <si>
    <t>114100103</t>
  </si>
  <si>
    <t>4100100-3</t>
  </si>
  <si>
    <t>MATERIAL DE LABORATORIO</t>
  </si>
  <si>
    <t>114100104</t>
  </si>
  <si>
    <t>4100100-4</t>
  </si>
  <si>
    <t>MATERIAL DE ODONTOLOGIA</t>
  </si>
  <si>
    <t>114100105</t>
  </si>
  <si>
    <t>4100100-5</t>
  </si>
  <si>
    <t>MATERIAL DE RAYOS X</t>
  </si>
  <si>
    <t>114100106</t>
  </si>
  <si>
    <t>4100200</t>
  </si>
  <si>
    <t>GASTOS COMPLEMENTARIOS INTERMEDIOS</t>
  </si>
  <si>
    <t>11410010601</t>
  </si>
  <si>
    <t>4100200-1</t>
  </si>
  <si>
    <t>ALIMENTACION</t>
  </si>
  <si>
    <t>114100199</t>
  </si>
  <si>
    <t>4199999</t>
  </si>
  <si>
    <t>12</t>
  </si>
  <si>
    <t>B</t>
  </si>
  <si>
    <t>GASTOS DE OPERACION COMERCIAL</t>
  </si>
  <si>
    <t>121</t>
  </si>
  <si>
    <t>5000000</t>
  </si>
  <si>
    <t>GASTOS DE COMERCIALIZACION</t>
  </si>
  <si>
    <t>12110</t>
  </si>
  <si>
    <t>5100000</t>
  </si>
  <si>
    <t>INSUMOS Y SUMINISTROS PARA LA VENTA AL PUBLICO</t>
  </si>
  <si>
    <t>1211001</t>
  </si>
  <si>
    <t>5100100</t>
  </si>
  <si>
    <t>COMPRA DE BIENES PARA LA VENTA</t>
  </si>
  <si>
    <t>121100101</t>
  </si>
  <si>
    <t>5100100-1</t>
  </si>
  <si>
    <t>121100102</t>
  </si>
  <si>
    <t>5100100-2</t>
  </si>
  <si>
    <t>121100103</t>
  </si>
  <si>
    <t>5100100-3</t>
  </si>
  <si>
    <t>121100104</t>
  </si>
  <si>
    <t>5100100-4</t>
  </si>
  <si>
    <t>121100105</t>
  </si>
  <si>
    <t>5100100-5</t>
  </si>
  <si>
    <t>MATERIAL PARA RAYOS X</t>
  </si>
  <si>
    <t>121100199</t>
  </si>
  <si>
    <t>5199999</t>
  </si>
  <si>
    <t>13</t>
  </si>
  <si>
    <t>C</t>
  </si>
  <si>
    <t>SERVICIO DE LA DEUDA</t>
  </si>
  <si>
    <t>131</t>
  </si>
  <si>
    <t>7001000</t>
  </si>
  <si>
    <t>SERVICIO DE LA DEUDA INTERNA</t>
  </si>
  <si>
    <t>13110</t>
  </si>
  <si>
    <t>7001100</t>
  </si>
  <si>
    <t>AMORTIZACION DEUDAD PUBLICA INTERNA</t>
  </si>
  <si>
    <t>13120</t>
  </si>
  <si>
    <t>7001200</t>
  </si>
  <si>
    <t>INTERESES, COMISIONES Y GASTOS DE LA DEUDA PUBLICA</t>
  </si>
  <si>
    <t>13199</t>
  </si>
  <si>
    <t>7001999</t>
  </si>
  <si>
    <t>132</t>
  </si>
  <si>
    <t>7002001</t>
  </si>
  <si>
    <t>SERVICIO DE LA DEUDA EXTERNA</t>
  </si>
  <si>
    <t>13201</t>
  </si>
  <si>
    <t>7002100</t>
  </si>
  <si>
    <t>AMORTIZACION DEUDA PUBLICA EXTERNA</t>
  </si>
  <si>
    <t>13202</t>
  </si>
  <si>
    <t>7002200</t>
  </si>
  <si>
    <t>INTERESES, COMISIONES Y GATOS DE LA DEUDA PUBLICA</t>
  </si>
  <si>
    <t>13299</t>
  </si>
  <si>
    <t>7002999</t>
  </si>
  <si>
    <t>14</t>
  </si>
  <si>
    <t>D</t>
  </si>
  <si>
    <t>INVERSION</t>
  </si>
  <si>
    <t>141</t>
  </si>
  <si>
    <t>8000000</t>
  </si>
  <si>
    <t>PROGRAMAS DE INVERSION</t>
  </si>
  <si>
    <t>14101</t>
  </si>
  <si>
    <t>8001000</t>
  </si>
  <si>
    <t>FORMACION BRUTA DEL  CAPITAL</t>
  </si>
  <si>
    <t>1410101</t>
  </si>
  <si>
    <t>8001000-1</t>
  </si>
  <si>
    <t>DOTACION HOSPITALARIA</t>
  </si>
  <si>
    <t>1410102</t>
  </si>
  <si>
    <t>8001000-2</t>
  </si>
  <si>
    <t>INVERSION FISICA</t>
  </si>
  <si>
    <t>1410103</t>
  </si>
  <si>
    <t>8001000-3</t>
  </si>
  <si>
    <t>SUBP. CONSTRU. REMODELACION Y MANTENIMIENTO PLANTA FISICA</t>
  </si>
  <si>
    <t>1410104</t>
  </si>
  <si>
    <t>8001000-4</t>
  </si>
  <si>
    <t>DOTACION AMBULANCIA Y EQUIPOS BIOMEDICOS-UNIDAD MOVIL</t>
  </si>
  <si>
    <t>1410105</t>
  </si>
  <si>
    <t>8001000-5</t>
  </si>
  <si>
    <t>Apoyo a los estudios y diseños del puesto de salud caribia</t>
  </si>
  <si>
    <t>1410106</t>
  </si>
  <si>
    <t>8001000-6</t>
  </si>
  <si>
    <t>COMPRA DE VEHICULOS</t>
  </si>
  <si>
    <t>1410107</t>
  </si>
  <si>
    <t>8001000-7</t>
  </si>
  <si>
    <t>COMPRA DE ACTUALIZACION SOFTWARE Y HARWARE</t>
  </si>
  <si>
    <t>1410108</t>
  </si>
  <si>
    <t>8001000-8</t>
  </si>
  <si>
    <t>PROYECTO DE ENERGIA RENOVABLE</t>
  </si>
  <si>
    <t>1410109</t>
  </si>
  <si>
    <t>8001000-9</t>
  </si>
  <si>
    <t>PROYECTO REPOSICION PUESTO DE SALUD MELLOVILLAVICENCIO</t>
  </si>
  <si>
    <t>1410199</t>
  </si>
  <si>
    <t>8001999</t>
  </si>
  <si>
    <t>14102</t>
  </si>
  <si>
    <t>8002001</t>
  </si>
  <si>
    <t>GASTOS OPERATIVOS DE INVERSION (PROGRAMAS ESPECIALES)</t>
  </si>
  <si>
    <t>1410201</t>
  </si>
  <si>
    <t>8002100-1</t>
  </si>
  <si>
    <t>FONDO DE LA VIVIENDA</t>
  </si>
  <si>
    <t>1410202</t>
  </si>
  <si>
    <t>8002100-2</t>
  </si>
  <si>
    <t>PROGRAMA C.R.N. NENITOS</t>
  </si>
  <si>
    <t>1410203</t>
  </si>
  <si>
    <t>8002100-3</t>
  </si>
  <si>
    <t>PROGRAMA ESP- SALUD MENTAL</t>
  </si>
  <si>
    <t>1410204</t>
  </si>
  <si>
    <t>8002100-4</t>
  </si>
  <si>
    <t>PROGRAMAS DE SALUD PUBLICA</t>
  </si>
  <si>
    <t>1410205</t>
  </si>
  <si>
    <t>8002100-5</t>
  </si>
  <si>
    <t>PROGRAMA - APS</t>
  </si>
  <si>
    <t>1410206</t>
  </si>
  <si>
    <t>8002100-6</t>
  </si>
  <si>
    <t>PROGRAMA CDI-CENTRO DESARROLLO INFANTIL</t>
  </si>
  <si>
    <t>1410207</t>
  </si>
  <si>
    <t>8002100-7</t>
  </si>
  <si>
    <t>PROGRAMA ESPECIAL-SALUD PUBLICA UNGUIA-CHOCO</t>
  </si>
  <si>
    <t>1410208</t>
  </si>
  <si>
    <t>8002100-8</t>
  </si>
  <si>
    <t>Programas Especial SALUD PUBLICA- VIGIA DEL FUERTE-2017</t>
  </si>
  <si>
    <t>1410209</t>
  </si>
  <si>
    <t>8002100-9</t>
  </si>
  <si>
    <t>Programas Especial APS-VIGIA DEL FUERTE-2017</t>
  </si>
  <si>
    <t>1410299</t>
  </si>
  <si>
    <t>8002999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</si>
</sst>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" x14ac:knownFonts="1"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10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53">
    <dxf>
      <font>
        <sz val="10"/>
      </font>
    </dxf>
    <dxf>
      <alignment horizontal="center" vertical="center" wrapText="1" readingOrder="0"/>
    </dxf>
    <dxf>
      <font>
        <name val="Calibri"/>
        <scheme val="minor"/>
      </font>
    </dxf>
    <dxf>
      <font>
        <sz val="9"/>
      </font>
    </dxf>
    <dxf>
      <alignment horizontal="center" vertical="center" wrapText="1" readingOrder="0"/>
    </dxf>
    <dxf>
      <font>
        <sz val="8"/>
      </font>
    </dxf>
    <dxf>
      <font>
        <name val="Arial Narrow"/>
        <scheme val="none"/>
      </font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font>
        <sz val="8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name val="Arial"/>
        <scheme val="none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vertical="center" wrapText="1" readingOrder="0"/>
    </dxf>
    <dxf>
      <numFmt numFmtId="13" formatCode="0%"/>
    </dxf>
    <dxf>
      <fill>
        <patternFill patternType="solid">
          <bgColor theme="8" tint="0.39997558519241921"/>
        </patternFill>
      </fill>
    </dxf>
    <dxf>
      <numFmt numFmtId="13" formatCode="0%"/>
    </dxf>
    <dxf>
      <fill>
        <patternFill patternType="solid">
          <fgColor indexed="64"/>
          <bgColor theme="7" tint="0.59999389629810485"/>
        </patternFill>
      </fill>
      <alignment horizontal="center" vertical="center" wrapText="1" readingOrder="0"/>
    </dxf>
    <dxf>
      <numFmt numFmtId="13" formatCode="0%"/>
    </dxf>
    <dxf>
      <alignment horizontal="center" vertical="center" wrapText="1" readingOrder="0"/>
    </dxf>
    <dxf>
      <fill>
        <patternFill patternType="solid">
          <bgColor theme="8" tint="0.39997558519241921"/>
        </patternFill>
      </fill>
    </dxf>
    <dxf>
      <fill>
        <patternFill>
          <bgColor indexed="64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xg5db\lst\REP_RUBROS_X05-LDC-09151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4400.385919444445" createdVersion="5" refreshedVersion="7" minRefreshableVersion="3" recordCount="211" xr:uid="{27D0D746-D601-4026-8DD9-F5901C3E2578}">
  <cacheSource type="worksheet">
    <worksheetSource name="VIP_RUBROS_X05" r:id="rId2"/>
  </cacheSource>
  <cacheFields count="23">
    <cacheField name="Alterno" numFmtId="0">
      <sharedItems count="225">
        <s v="1"/>
        <s v="A"/>
        <s v="1000000"/>
        <s v="1010000"/>
        <s v="1010100"/>
        <s v="1010101"/>
        <s v="1010102"/>
        <s v="1010103"/>
        <s v="1010104"/>
        <s v="1010104-1"/>
        <s v="1010104-2"/>
        <s v="1010104-3"/>
        <s v="1010104-4"/>
        <s v="1010104-5"/>
        <s v="1010104-8"/>
        <s v="1010104-9"/>
        <s v="1010104-10"/>
        <s v="1010104-11"/>
        <s v="1010104-12"/>
        <s v="1010104-13"/>
        <s v="1010199"/>
        <s v="1010200"/>
        <s v="1010200-1"/>
        <s v="1010200-2"/>
        <s v="1010200-3"/>
        <s v="1010200-4"/>
        <s v="1010200-6"/>
        <s v="1010299"/>
        <s v="1010300"/>
        <s v="1010301"/>
        <s v="1010301-1"/>
        <s v="1010301-2"/>
        <s v="1010301-3"/>
        <s v="1010301-4"/>
        <s v="1010302"/>
        <s v="1010302-1"/>
        <s v="1010302-2"/>
        <s v="1010302-3"/>
        <s v="1010302-4"/>
        <s v="1010302-5"/>
        <s v="1010399"/>
        <s v="1010400"/>
        <s v="1010402"/>
        <s v="1010402-1"/>
        <s v="1010402-2"/>
        <s v="1010499"/>
        <s v="1020000"/>
        <s v="1020100"/>
        <s v="1020101"/>
        <s v="1020102"/>
        <s v="1020103"/>
        <s v="1020104"/>
        <s v="1020104-1"/>
        <s v="1020104-2"/>
        <s v="1020104-3"/>
        <s v="1020104-4"/>
        <s v="1020104-5"/>
        <s v="1020104-8"/>
        <s v="1020104-9"/>
        <s v="1020104-10"/>
        <s v="1020104-12"/>
        <s v="1020104-13"/>
        <s v="1020199"/>
        <s v="1020200"/>
        <s v="1020200-1"/>
        <s v="1020200-2"/>
        <s v="1020200-4"/>
        <s v="1020299"/>
        <s v="1020300"/>
        <s v="1020301"/>
        <s v="1020301-1"/>
        <s v="1020301-2"/>
        <s v="1020301-3"/>
        <s v="1020301-4"/>
        <s v="1020302"/>
        <s v="1020302-1"/>
        <s v="1020302-2"/>
        <s v="1020302-3"/>
        <s v="1020302-4"/>
        <s v="1020302-5"/>
        <s v="1020399"/>
        <s v="1020400"/>
        <s v="1020402"/>
        <s v="1020402-1"/>
        <s v="1020402-2"/>
        <s v="1020499"/>
        <s v="2000000"/>
        <s v="2010000"/>
        <s v="2010100"/>
        <s v="2010100-1"/>
        <s v="2010100-2"/>
        <s v="2010100-3"/>
        <s v="2010100-4"/>
        <s v="2010199"/>
        <s v="2010200"/>
        <s v="2010200-1"/>
        <s v="2010200-2"/>
        <s v="2010200-3"/>
        <s v="2010200-4"/>
        <s v="2010200-5"/>
        <s v="2010200-6"/>
        <s v="2010200-7"/>
        <s v="2010200-8"/>
        <s v="2010200-9"/>
        <s v="2010200-10"/>
        <s v="2010200-11"/>
        <s v="2010200-12"/>
        <s v="2010299"/>
        <s v="2010300"/>
        <s v="2010300-1"/>
        <s v="2010399"/>
        <s v="2020000"/>
        <s v="2020100"/>
        <s v="2020101"/>
        <s v="2020101-1"/>
        <s v="2020101-2"/>
        <s v="2020102"/>
        <s v="2020102-1"/>
        <s v="2020102-2"/>
        <s v="2020102-3"/>
        <s v="2020199"/>
        <s v="2020200"/>
        <s v="2020201"/>
        <s v="2020201-1"/>
        <s v="2020201-2"/>
        <s v="2020202"/>
        <s v="2020202-1"/>
        <s v="2020202-2"/>
        <s v="2020202-3"/>
        <s v="2020202-4"/>
        <s v="2020202-5"/>
        <s v="2020202-6"/>
        <s v="2020202-7"/>
        <s v="2020202-8"/>
        <s v="2020202-9"/>
        <s v="2020202-10"/>
        <s v="2020299"/>
        <s v="3000000"/>
        <s v="11303-7"/>
        <s v="3100000"/>
        <s v="3100003"/>
        <s v="3199999"/>
        <s v="3200000"/>
        <s v="3200100"/>
        <s v="3200200"/>
        <s v="3200300"/>
        <s v="3200400"/>
        <s v="3299999"/>
        <s v="3300000"/>
        <s v="3300100"/>
        <s v="3300200"/>
        <s v="3300200-1"/>
        <s v="3300200-2"/>
        <s v="3300200-3"/>
        <s v="3300200-4"/>
        <s v="3300200-5"/>
        <s v="3399999"/>
        <s v="4000000"/>
        <s v="410000"/>
        <s v="4100100"/>
        <s v="4100100-1"/>
        <s v="4100100-2"/>
        <s v="4100100-3"/>
        <s v="4100100-4"/>
        <s v="4100100-5"/>
        <s v="4100200"/>
        <s v="4100200-1"/>
        <s v="4199999"/>
        <s v="B"/>
        <s v="5000000"/>
        <s v="5100000"/>
        <s v="5100100"/>
        <s v="5100100-1"/>
        <s v="5100100-2"/>
        <s v="5100100-3"/>
        <s v="5100100-4"/>
        <s v="5100100-5"/>
        <s v="5199999"/>
        <s v="C"/>
        <s v="7001000"/>
        <s v="7001100"/>
        <s v="7001200"/>
        <s v="7001999"/>
        <s v="7002001"/>
        <s v="7002100"/>
        <s v="7002200"/>
        <s v="7002999"/>
        <s v="D"/>
        <s v="8000000"/>
        <s v="8001000"/>
        <s v="8001000-1"/>
        <s v="8001000-2"/>
        <s v="8001000-3"/>
        <s v="8001000-4"/>
        <s v="8001000-5"/>
        <s v="8001000-6"/>
        <s v="8001000-7"/>
        <s v="8001000-8"/>
        <s v="8001000-9"/>
        <s v="8001999"/>
        <s v="8002001"/>
        <s v="8002100-1"/>
        <s v="8002100-2"/>
        <s v="8002100-3"/>
        <s v="8002100-4"/>
        <s v="8002100-5"/>
        <s v="8002100-6"/>
        <s v="8002100-7"/>
        <s v="8002100-8"/>
        <s v="8002100-9"/>
        <s v="8002999"/>
        <s v="" u="1"/>
        <s v="320000" u="1"/>
        <s v="2010100-5" u="1"/>
        <s v="1020010" u="1"/>
        <s v="5100100-6" u="1"/>
        <s v="E" u="1"/>
        <s v="1010104-7" u="1"/>
        <s v="1020104-7" u="1"/>
        <s v="1010104-6" u="1"/>
        <s v="1020104-6" u="1"/>
        <s v="4100000" u="1"/>
        <s v="1010200-5" u="1"/>
        <s v="2020010" u="1"/>
        <s v="1020200-3" u="1"/>
      </sharedItems>
    </cacheField>
    <cacheField name="Nombre Rubro" numFmtId="0">
      <sharedItems count="213">
        <s v="GASTOS"/>
        <s v="GASTOS DE FUNCIONAMIENTO"/>
        <s v="GASTOS DE PERSONAL"/>
        <s v="GASTOS DE ADMINISTRACION"/>
        <s v="SERVICIOS PERSONALES ASOCIADOS A NOMINA"/>
        <s v="SUELDOS DEL PERSONAL DE NOMINA"/>
        <s v="HORAS EXTRAS, DOMINICALES Y FESTIVOS"/>
        <s v="PRIMA TECNICA"/>
        <s v="OTROS"/>
        <s v="PRIMA DE NAVIDAD"/>
        <s v="PRIMA DE VIDA CARA"/>
        <s v="PRIMA DE VACACIONES"/>
        <s v="PRIMA DE CLIMA"/>
        <s v="PRIMA DE SERVICIOS"/>
        <s v="BONIFICACION POR SERVICIOS PRESTADOS (CONVENCIONAL)"/>
        <s v="AUXILIO DE TRANSPORTE"/>
        <s v="SUBSIDIO DE ALIMENTACION"/>
        <s v="GASTOS DE REPRESENTACION"/>
        <s v="INDEMNIZACIONES"/>
        <s v="BONIFICACION ESPECIAL POR RECREACION"/>
        <s v="VIGENCIA ANTERIOR"/>
        <s v="SERVICIOS PERSONALES INDIRECTOS"/>
        <s v="REMUNERACION SERVICIOS TECNICOS"/>
        <s v="PERSONAL SUPERNUMERARIO"/>
        <s v="HONORARIOS JUNTA DIRECTIVA"/>
        <s v="OTROS HONORARIOS"/>
        <s v="CALIDAD, CERTIFICACION, HABILITACION Y ACREDITACION"/>
        <s v="VIGENCIAS ANTERIORES"/>
        <s v="CONTRIB.INHERENTES NOMINA SECT.PRIVADO"/>
        <s v="CONTRIB.SIN SITUACION DE FONDOS"/>
        <s v="APORTES E.P.S. CUENTAS MAESTRAS"/>
        <s v="APORTE FOND.PENSION CUENTAS MAESTRAS"/>
        <s v="APORTE FOND.CESANTIAS CUENTAS MAESTRAS"/>
        <s v="APORTES ARL CUENTAS MAESTRAS"/>
        <s v="CONTRIBUCIONES - OTROS"/>
        <s v="APORTES A E.P.S.CON SITUACION DE FONDOS"/>
        <s v="APORTE FOND.PENSION CON SIT. DE FONDOS"/>
        <s v="APORTES CESANTIAS CON SITUACION DE FONDOS"/>
        <s v="APORTES ARL CON SITUADO DE FONDOS"/>
        <s v="APORTES CAJA DE COMPENSACION FAMILIAR"/>
        <s v="CONTRIB.INHERENTES NOMINA SECT.PUBLICO"/>
        <s v="SENA"/>
        <s v="I.C.B.F."/>
        <s v="GASTOS DE OPERACION"/>
        <s v="PRIMA DE VACACIONES ASISTENCIAL"/>
        <s v="CONTRIB.INHERENTES NOMINA SECTOR PRIVADO"/>
        <s v="CONTRIBUCIONES CUENTAS MAESTRAS"/>
        <s v="APORTES FONDOS CESANTIAS CON SIT. DE FONDOS"/>
        <s v="CONTRIBUCIONES INHERENTES A NOMINA"/>
        <s v="GASTOS GENERALES"/>
        <s v="ADQUISICION DE BIENES"/>
        <s v="COMPRA DE EQUIPOS"/>
        <s v="MATERIALES"/>
        <s v="COMBUSTIBLES"/>
        <s v="SALUD OCUPACIONAL"/>
        <s v="ADQUISICION DE SERVICIOS"/>
        <s v="SEGUROS"/>
        <s v="IMPRESOS Y PUBLICACIONES"/>
        <s v="SERVICIOS PUBLICOS"/>
        <s v="COMUNICACIONES Y TRANSPORTES-G-ADMINISTRATIVO"/>
        <s v="VIATICO Y GASTOS DE VIAJE"/>
        <s v="ARRENDAMIENTOS"/>
        <s v="VIGILANCIA Y ASEO"/>
        <s v="BIENESTAR SOCIAL"/>
        <s v="CAPACITACION, ESTIMULOS, INCENTIVOS, PROGRAMA DE CALIDAD."/>
        <s v="PAGOS A OTRAS IPS"/>
        <s v="GASTOS FINANCIEROS"/>
        <s v="PAGO DE RECURSOS CONVOCATORIA CNS-CIVIL"/>
        <s v="IMPUESTOS Y MULTAS"/>
        <s v="IMPUESTOS (Predial, Vehiculos, Otros)"/>
        <s v="MANTENIMIENTO"/>
        <s v="MANTENIMIENTO HOSPITALARIO AD B."/>
        <s v="MANTENIMIENTO DE VEHICULO ADQ.REPUESTO"/>
        <s v="COMPRA DE EQUIPOS E INST.MCO Y LAB"/>
        <s v="MANTENIMIENTO HOSPITALARIO AD SE."/>
        <s v="MANTENIMIENTO DE VEHICULO ADQ.SERVICIO"/>
        <s v="IMPLEMENTACION SISTEMA DE COSTOS"/>
        <s v="COMUNICACIONES Y TRANSPORTES ASISTENCIAL"/>
        <s v="VIATICOS Y GASTOS DE VIAJE"/>
        <s v="PLAN INTEGRAL DE MANEJOS DE RESIDUOS SOLIDOS HOSPITALARIOS"/>
        <s v="SERVICIOS LABORATORIO CONTRAT. CON TERCEROS"/>
        <s v="SERVICIOS DE RAYOS X E IMAGENOLOGIA CONTRATO CON TERCEROS"/>
        <s v="Pagos a Otras I.P.S"/>
        <s v="TRANSFERENCIAS CORRIENTES"/>
        <s v="SUBSIDIO A LA OFERTA"/>
        <s v="TRANSFERENCIAS SECTOR PUBLICO"/>
        <s v="ENTIDADES PUBLICAS (CONTRALORIAS,SUPERSALUD...)"/>
        <s v="TRANSF.PREVISION Y SEGURIDAD"/>
        <s v="PENSIONES Y JUBILACION PAGO DIRECTO"/>
        <s v="CESANTIAS PAGO DIRECTO"/>
        <s v="BONOS Y CUOTAS DE BONOS"/>
        <s v="INTERESES A LAS CESANTIAS"/>
        <s v="OTRAS TRANSFERENCIAS"/>
        <s v="SENTENCIAS Y CONCILIACIONES"/>
        <s v="DESTINATARIOS DE OTRAS TRANSFERENCIAS"/>
        <s v="COHAN"/>
        <s v="AESA"/>
        <s v="OTRAS"/>
        <s v="CONTRALORIA"/>
        <s v="FENALCO"/>
        <s v="GASTOS DE PRESTACION DE SERVICIOS"/>
        <s v="INSUMOS Y SUMINISTROS HOSPITALARIOS"/>
        <s v="COMPRA DE BIENES PARA LA PRESTACION DE SERVICIOS"/>
        <s v="PRODUCTOS FARMACEUTICOS"/>
        <s v="MATERIAL MEDICO QUIRURGICO"/>
        <s v="MATERIAL DE LABORATORIO"/>
        <s v="MATERIAL DE ODONTOLOGIA"/>
        <s v="MATERIAL DE RAYOS X"/>
        <s v="GASTOS COMPLEMENTARIOS INTERMEDIOS"/>
        <s v="ALIMENTACION"/>
        <s v="GASTOS DE OPERACION COMERCIAL"/>
        <s v="GASTOS DE COMERCIALIZACION"/>
        <s v="INSUMOS Y SUMINISTROS PARA LA VENTA AL PUBLICO"/>
        <s v="COMPRA DE BIENES PARA LA VENTA"/>
        <s v="MATERIAL PARA RAYOS X"/>
        <s v="SERVICIO DE LA DEUDA"/>
        <s v="SERVICIO DE LA DEUDA INTERNA"/>
        <s v="AMORTIZACION DEUDAD PUBLICA INTERNA"/>
        <s v="INTERESES, COMISIONES Y GASTOS DE LA DEUDA PUBLICA"/>
        <s v="SERVICIO DE LA DEUDA EXTERNA"/>
        <s v="AMORTIZACION DEUDA PUBLICA EXTERNA"/>
        <s v="INTERESES, COMISIONES Y GATOS DE LA DEUDA PUBLICA"/>
        <s v="INVERSION"/>
        <s v="PROGRAMAS DE INVERSION"/>
        <s v="FORMACION BRUTA DEL  CAPITAL"/>
        <s v="DOTACION HOSPITALARIA"/>
        <s v="INVERSION FISICA"/>
        <s v="SUBP. CONSTRU. REMODELACION Y MANTENIMIENTO PLANTA FISICA"/>
        <s v="DOTACION AMBULANCIA Y EQUIPOS BIOMEDICOS-UNIDAD MOVIL"/>
        <s v="Apoyo a los estudios y diseños del puesto de salud caribia"/>
        <s v="COMPRA DE VEHICULOS"/>
        <s v="COMPRA DE ACTUALIZACION SOFTWARE Y HARWARE"/>
        <s v="PROYECTO DE ENERGIA RENOVABLE"/>
        <s v="PROYECTO REPOSICION PUESTO DE SALUD MELLOVILLAVICENCIO"/>
        <s v="GASTOS OPERATIVOS DE INVERSION (PROGRAMAS ESPECIALES)"/>
        <s v="FONDO DE LA VIVIENDA"/>
        <s v="PROGRAMA C.R.N. NENITOS"/>
        <s v="PROGRAMA ESP- SALUD MENTAL"/>
        <s v="PROGRAMAS DE SALUD PUBLICA"/>
        <s v="PROGRAMA - APS"/>
        <s v="PROGRAMA CDI-CENTRO DESARROLLO INFANTIL"/>
        <s v="PROGRAMA ESPECIAL-SALUD PUBLICA UNGUIA-CHOCO"/>
        <s v="Programas Especial SALUD PUBLICA- VIGIA DEL FUERTE-2017"/>
        <s v="Programas Especial APS-VIGIA DEL FUERTE-2017"/>
        <s v="PROGRAMAS ESPECIAL 3 (BUEN COMIENZO)" u="1"/>
        <s v="CESANTIAS PAGO DIRECTO (PAGO DIRECTO)" u="1"/>
        <s v="MATERIAL DE ASEO PERSONAL, ETC" u="1"/>
        <s v="FONDOS PENSIONALES - APORTES CON SITUACION DE FONDOS CM" u="1"/>
        <s v="E.P.S. - APORTES CON SITUACION  DE FONDOS CUENTA MAESTRA" u="1"/>
        <s v="E.P.S. - APORTES CON SITUACION  DE FONDOS" u="1"/>
        <s v="GASTOS DE OPERACIÓN COMERCIAL Y PRESTACION DE SERVICIOS" u="1"/>
        <s v="PROGRAMAS ESPECIAL (APS)" u="1"/>
        <s v="AMORTIZACION DEUDA PUBLICA INTERNA" u="1"/>
        <s v="SERVICIOS DE LA DEUDA INTERNA" u="1"/>
        <s v="OTROS HONORARIOS (SERVICIOS DE COOPERATIVA)" u="1"/>
        <s v="FONDOS DE CESANTIAS  - APORTES CON RECUERSOS PROPÍOS" u="1"/>
        <s v="COMUNICACIONES Y TRANSPORTES" u="1"/>
        <s v="APORTE A CAJA COMPENSACION FAMILIAR" u="1"/>
        <s v="INTERESES COMISIONES Y GASTOS DE LA DEUDA PUBLICA" u="1"/>
        <s v="E.P.S. - APORTES CUENTAS MAESTRAS" u="1"/>
        <s v="FONDOS PENSIONALES - APORTES  CUENTAS MAESTRAS" u="1"/>
        <s v="SERVICIOS DE LA DEUDA" u="1"/>
        <s v="." u="1"/>
        <s v="CONTRIBUCIONES- OTROS" u="1"/>
        <s v="BONOS, CUOTAS DE BONOS Y CUOTAS PARTES JUBILATORIAS" u="1"/>
        <s v="HONORARIOS DE LA JUNTA DIRECTIVA" u="1"/>
        <s v="FONDOS DE CESANTIAS-APORTES CUENTAS MAESTRAS" u="1"/>
        <s v="PROGRAMAS ESPECIAL 2 (CRN)" u="1"/>
        <s v="SERVICIOS DE RAYOS X E IMAGINOLOGIA CONTRATADOS CON TERCEROS" u="1"/>
        <s v="S.E.N.A" u="1"/>
        <s v="CONTRIBUCIONES INHERENTES NOMINA DEL SECTOR PUBLICO" u="1"/>
        <s v="RIESGOS PROFESIONALES - APORTES CON SITUACION DE FONDOS" u="1"/>
        <s v="RIESGOS PROFESIONALES - APORTES SIN SITUACION DE FONDOS" u="1"/>
        <s v="ENTIDADES PUBLICAS (CONTRALORIA, SUPERSALUD,…)" u="1"/>
        <s v="ADQUISICION DE SOFTWARE" u="1"/>
        <s v="TRANSFERENCIAS AL SECTOR PUBLICO" u="1"/>
        <s v="FIDUCIA COMFENALCO" u="1"/>
        <s v="PENSIONES Y JUBILACIONES (PAGO DIRECTO)" u="1"/>
        <s v="PAGOS OTRAS IPS" u="1"/>
        <s v="GASTOS ADMINISTRACION" u="1"/>
        <s v="MANTENIMIENTO HOSPITALARIO" u="1"/>
        <s v="CONTRIBUCIONES - SIN SITUACION DE FONDOS" u="1"/>
        <s v="BONIFICACION CONVENCIONAL" u="1"/>
        <s v="FONDOS DE CESANTIAS - APORTES CON SITUACION DE FONDOS" u="1"/>
        <s v="INSUMOS Y SUMINISTROS PARA VENTA AL PUBLICO" u="1"/>
        <s v="PROGRAMAS ESPECIAL 5" u="1"/>
        <s v="INDEMNIZACIONES POR VACACIONES O SUPRESION DE CARGOS POR REE" u="1"/>
        <s v="HORAS EXTRAS, DOMINIC, FESTIVOS Y REC. NOCTURNOS" u="1"/>
        <s v="CONTRIBUCIONES INHERENTES NOMINA AL SECTOR PUBLICO" u="1"/>
        <s v="COMPRA DE EQUIPO E INSTR. MCO. Y LABORAT." u="1"/>
        <s v="CONTRIBUCIONES INHERENTES NOMINA AL SECTOR PRIVADO" u="1"/>
        <s v="SUBSIDIO DE TRANSPORTE" u="1"/>
        <s v="FONDOS PENSIONALES  - APORTES CON RECURSOS PROPIOS" u="1"/>
        <s v="FONDOS PENSIONALES - APORTES CON SITUACION DE FONDOS" u="1"/>
        <s v="GASTOS COMPLEMENTARIOS E INTERMEDIOS" u="1"/>
        <s v="FORMACION BRUTA DEL CAPITAL" u="1"/>
        <s v="APORTES A CAJA COMPENSACION FAMILIAR" u="1"/>
        <s v="SERVICIOS DE LABORATORIO CONTRATADOS CON TERCEROS" u="1"/>
        <s v="MATERIAL PARA ODONTOLOGIA" u="1"/>
        <s v="INSTALACION DE REDES" u="1"/>
        <s v="REMUNERACION POR SERVICIOS TECNICOS" u="1"/>
        <s v="DISPONIBILIDAD FINAL" u="1"/>
        <s v="MATERIAL DEL LABORATORIO" u="1"/>
        <s v="TRANSF. PREVISION Y SEGURIDAD SOCIAL" u="1"/>
        <s v="CERTIFICACION, HABILITACION Y ACREDITACION" u="1"/>
        <s v="CAPACITACION, ESTIMULOS, INCENTIVOS,PROGRAMA DE CALIDAD" u="1"/>
        <s v="SUBPROGR. CONSTUC. REMODELAC. ADECUACION Y APLICA.1" u="1"/>
        <s v="RIESGOS PROFESIONALES - APORTES CON RECURSOS PROPIOS" u="1"/>
        <s v="FONDOS DE CESANTIAS - APORTES CON SITUACION DE FONDOS CM" u="1"/>
        <s v="PROGRAMAS ESPECIAL 4" u="1"/>
        <s v="HORAS EXTRAS, DOMINICALES, FESTIVAS Y REC. NOCTURNOS" u="1"/>
        <s v="BONIFICACION POR SERVICIOS PRESTADOS" u="1"/>
        <s v="PROGRAMAS ESPECIAL 1 (SALUD PUBLICA)" u="1"/>
      </sharedItems>
    </cacheField>
    <cacheField name="Presupuesto Inicial" numFmtId="0">
      <sharedItems containsSemiMixedTypes="0" containsString="0" containsNumber="1" containsInteger="1" minValue="0" maxValue="18752009442"/>
    </cacheField>
    <cacheField name="Traslados" numFmtId="0">
      <sharedItems containsSemiMixedTypes="0" containsString="0" containsNumber="1" containsInteger="1" minValue="-90000000" maxValue="98171043"/>
    </cacheField>
    <cacheField name="Adiciones" numFmtId="0">
      <sharedItems containsSemiMixedTypes="0" containsString="0" containsNumber="1" containsInteger="1" minValue="0" maxValue="2391112554"/>
    </cacheField>
    <cacheField name="Presupuesto Definitivo" numFmtId="0">
      <sharedItems containsSemiMixedTypes="0" containsString="0" containsNumber="1" containsInteger="1" minValue="0" maxValue="19598546791"/>
    </cacheField>
    <cacheField name="Saldo Ant Comp" numFmtId="0">
      <sharedItems containsSemiMixedTypes="0" containsString="0" containsNumber="1" minValue="0" maxValue="7249402626.6099997"/>
    </cacheField>
    <cacheField name="Compromisos Mes" numFmtId="0">
      <sharedItems containsSemiMixedTypes="0" containsString="0" containsNumber="1" minValue="-2646681" maxValue="1283931103.5"/>
    </cacheField>
    <cacheField name="Acu Compromisos" numFmtId="0">
      <sharedItems containsSemiMixedTypes="0" containsString="0" containsNumber="1" minValue="0" maxValue="8533333730.1099997"/>
    </cacheField>
    <cacheField name="Saldo Ant Obligaciones" numFmtId="0">
      <sharedItems containsSemiMixedTypes="0" containsString="0" containsNumber="1" containsInteger="1" minValue="0" maxValue="4439091784"/>
    </cacheField>
    <cacheField name="Obligaciones Mes" numFmtId="0">
      <sharedItems containsSemiMixedTypes="0" containsString="0" containsNumber="1" containsInteger="1" minValue="-2281626" maxValue="1314429549"/>
    </cacheField>
    <cacheField name="Acu Obligaciones" numFmtId="0">
      <sharedItems containsSemiMixedTypes="0" containsString="0" containsNumber="1" containsInteger="1" minValue="0" maxValue="5753521333"/>
    </cacheField>
    <cacheField name="Saldo Ant Pagos" numFmtId="0">
      <sharedItems containsSemiMixedTypes="0" containsString="0" containsNumber="1" minValue="0" maxValue="2457897109.6100001"/>
    </cacheField>
    <cacheField name="Pagos Mes" numFmtId="0">
      <sharedItems containsSemiMixedTypes="0" containsString="0" containsNumber="1" minValue="0" maxValue="1303973834.5"/>
    </cacheField>
    <cacheField name="Acu Pagos" numFmtId="0">
      <sharedItems containsSemiMixedTypes="0" containsString="0" containsNumber="1" minValue="0" maxValue="3761870944.1100001"/>
    </cacheField>
    <cacheField name="Rubro" numFmtId="0">
      <sharedItems count="406">
        <s v="1"/>
        <s v="11"/>
        <s v="111"/>
        <s v="11110"/>
        <s v="1111010"/>
        <s v="111101001"/>
        <s v="111101002"/>
        <s v="111101003"/>
        <s v="111101004"/>
        <s v="11110100401"/>
        <s v="11110100402"/>
        <s v="11110100403"/>
        <s v="11110100404"/>
        <s v="11110100405"/>
        <s v="11110100408"/>
        <s v="11110100409"/>
        <s v="11110100410"/>
        <s v="11110100411"/>
        <s v="11110100412"/>
        <s v="11110100413"/>
        <s v="111101099"/>
        <s v="1111020"/>
        <s v="111102001"/>
        <s v="111102002"/>
        <s v="111102003"/>
        <s v="111102004"/>
        <s v="111102006"/>
        <s v="111102099"/>
        <s v="1111030"/>
        <s v="111103001"/>
        <s v="11110300101"/>
        <s v="11110300102"/>
        <s v="11110300103"/>
        <s v="11110300104"/>
        <s v="111103002"/>
        <s v="11110300201"/>
        <s v="11110300202"/>
        <s v="11110300203"/>
        <s v="11110300204"/>
        <s v="11110300205"/>
        <s v="11110300299"/>
        <s v="1111040"/>
        <s v="111104002"/>
        <s v="11110400201"/>
        <s v="11110400202"/>
        <s v="11110400299"/>
        <s v="11120"/>
        <s v="1112010"/>
        <s v="111201001"/>
        <s v="111201002"/>
        <s v="111201003"/>
        <s v="111201004"/>
        <s v="11120100401"/>
        <s v="11120100402"/>
        <s v="11120100403"/>
        <s v="11120100404"/>
        <s v="11120100405"/>
        <s v="11120100408"/>
        <s v="11120100409"/>
        <s v="11120100410"/>
        <s v="11120100412"/>
        <s v="11120100413"/>
        <s v="111201099"/>
        <s v="1112020"/>
        <s v="111202001"/>
        <s v="111202002"/>
        <s v="111202004"/>
        <s v="111202099"/>
        <s v="1112030"/>
        <s v="111203001"/>
        <s v="11120300101"/>
        <s v="11120300102"/>
        <s v="11120300103"/>
        <s v="11120300104"/>
        <s v="111203002"/>
        <s v="11120300201"/>
        <s v="11120300202"/>
        <s v="11120300203"/>
        <s v="11120300204"/>
        <s v="11120300205"/>
        <s v="11120300299"/>
        <s v="1112040"/>
        <s v="111204002"/>
        <s v="11120400201"/>
        <s v="11120400202"/>
        <s v="11120400299"/>
        <s v="112"/>
        <s v="11210"/>
        <s v="1121010"/>
        <s v="112101001"/>
        <s v="112101002"/>
        <s v="112101003"/>
        <s v="112101004"/>
        <s v="112101099"/>
        <s v="1121020"/>
        <s v="112102001"/>
        <s v="112102002"/>
        <s v="112102003"/>
        <s v="112102004"/>
        <s v="112102005"/>
        <s v="112102006"/>
        <s v="112102007"/>
        <s v="112102008"/>
        <s v="112102009"/>
        <s v="112102010"/>
        <s v="112102011"/>
        <s v="112102012"/>
        <s v="112102099"/>
        <s v="1121030"/>
        <s v="112103001"/>
        <s v="112103099"/>
        <s v="11220"/>
        <s v="1122010"/>
        <s v="112201001"/>
        <s v="11220100101"/>
        <s v="11220100102"/>
        <s v="112201002"/>
        <s v="11220100201"/>
        <s v="11220100202"/>
        <s v="11220100203"/>
        <s v="11220100299"/>
        <s v="1122020"/>
        <s v="112202001"/>
        <s v="11220200101"/>
        <s v="11220200102"/>
        <s v="112202002"/>
        <s v="11220200201"/>
        <s v="11220200202"/>
        <s v="11220200203"/>
        <s v="11220200204"/>
        <s v="11220200205"/>
        <s v="11220200206"/>
        <s v="11220200207"/>
        <s v="11220200208"/>
        <s v="11220200209"/>
        <s v="11220200210"/>
        <s v="11220200299"/>
        <s v="113"/>
        <s v="11303"/>
        <s v="11310"/>
        <s v="1131003"/>
        <s v="1131099"/>
        <s v="11320"/>
        <s v="1132001"/>
        <s v="1132002"/>
        <s v="1132003"/>
        <s v="1132004"/>
        <s v="1132009"/>
        <s v="1132030"/>
        <s v="113203001"/>
        <s v="113203002"/>
        <s v="11320300201"/>
        <s v="11320300202"/>
        <s v="11320300203"/>
        <s v="11320300204"/>
        <s v="11320300205"/>
        <s v="11320300299"/>
        <s v="114"/>
        <s v="11410"/>
        <s v="1141001"/>
        <s v="114100101"/>
        <s v="114100102"/>
        <s v="114100103"/>
        <s v="114100104"/>
        <s v="114100105"/>
        <s v="114100106"/>
        <s v="11410010601"/>
        <s v="114100199"/>
        <s v="12"/>
        <s v="121"/>
        <s v="12110"/>
        <s v="1211001"/>
        <s v="121100101"/>
        <s v="121100102"/>
        <s v="121100103"/>
        <s v="121100104"/>
        <s v="121100105"/>
        <s v="121100199"/>
        <s v="13"/>
        <s v="131"/>
        <s v="13110"/>
        <s v="13120"/>
        <s v="13199"/>
        <s v="132"/>
        <s v="13201"/>
        <s v="13202"/>
        <s v="13299"/>
        <s v="14"/>
        <s v="141"/>
        <s v="14101"/>
        <s v="1410101"/>
        <s v="1410102"/>
        <s v="1410103"/>
        <s v="1410104"/>
        <s v="1410105"/>
        <s v="1410106"/>
        <s v="1410107"/>
        <s v="1410108"/>
        <s v="1410109"/>
        <s v="1410199"/>
        <s v="14102"/>
        <s v="1410201"/>
        <s v="1410202"/>
        <s v="1410203"/>
        <s v="1410204"/>
        <s v="1410205"/>
        <s v="1410206"/>
        <s v="1410207"/>
        <s v="1410208"/>
        <s v="1410209"/>
        <s v="1410299"/>
        <s v="1102010208" u="1"/>
        <s v="1102010203" u="1"/>
        <s v="1102" u="1"/>
        <s v="11010101" u="1"/>
        <s v="110301" u="1"/>
        <s v="12020101" u="1"/>
        <s v="11010104" u="1"/>
        <s v="110101010409" u="1"/>
        <s v="11010202" u="1"/>
        <s v="11030201" u="1"/>
        <s v="1101010299" u="1"/>
        <s v="1102010104" u="1"/>
        <s v="1101010501" u="1"/>
        <s v="110101040102" u="1"/>
        <s v="130102" u="1"/>
        <s v="1101020301" u="1"/>
        <s v="11010205" u="1"/>
        <s v="11030204" u="1"/>
        <s v="110102040101" u="1"/>
        <s v="1101010102" u="1"/>
        <s v="11030302" u="1"/>
        <s v="14010299" u="1"/>
        <s v="1101020399" u="1"/>
        <s v="1102020204" u="1"/>
        <s v="1202010102" u="1"/>
        <s v="110102050199" u="1"/>
        <s v="1101020212" u="1"/>
        <s v="110102050102" u="1"/>
        <s v="1101010402" u="1"/>
        <s v="1101020207" u="1"/>
        <s v="1101020202" u="1"/>
        <s v="1201010105" u="1"/>
        <s v="110102040104" u="1"/>
        <s v="110101040203" u="1"/>
        <s v="110102040299" u="1"/>
        <s v="110102040202" u="1"/>
        <s v="1102020410" u="1"/>
        <s v="1101010303" u="1"/>
        <s v="1103030202" u="1"/>
        <s v="1103" u="1"/>
        <s v="11020101" u="1"/>
        <s v="1102010211" u="1"/>
        <s v="1101020103" u="1"/>
        <s v="1102020405" u="1"/>
        <s v="11030199" u="1"/>
        <s v="1102010206" u="1"/>
        <s v="12010102" u="1"/>
        <s v="1102010201" u="1"/>
        <s v="140101" u="1"/>
        <s v="11020202" u="1"/>
        <s v="110102040205" u="1"/>
        <s v="1102010299" u="1"/>
        <s v="110101010402" u="1"/>
        <s v="1102020301" u="1"/>
        <s v="14010201" u="1"/>
        <s v="1102010102" u="1"/>
        <s v="110101010412" u="1"/>
        <s v="1101020304" u="1"/>
        <s v="14010204" u="1"/>
        <s v="110101010405" u="1"/>
        <s v="1102020202" u="1"/>
        <s v="1202010105" u="1"/>
        <s v="1101020210" u="1"/>
        <s v="14010207" u="1"/>
        <s v="1101020205" u="1"/>
        <s v="1201010103" u="1"/>
        <s v="11030101" u="1"/>
        <s v="110101010408" u="1"/>
        <s v="1101010306" u="1"/>
        <s v="110102" u="1"/>
        <s v="130101" u="1"/>
        <s v="1101010301" u="1"/>
        <s v="1401" u="1"/>
        <s v="11010105" u="1"/>
        <s v="110101040101" u="1"/>
        <s v="1102020408" u="1"/>
        <s v="1101020101" u="1"/>
        <s v="1102020403" u="1"/>
        <s v="11010203" u="1"/>
        <s v="11030202" u="1"/>
        <s v="1102010209" u="1"/>
        <s v="14010199" u="1"/>
        <s v="1101010399" u="1"/>
        <s v="1102010204" u="1"/>
        <s v="110101050199" u="1"/>
        <s v="110101050102" u="1"/>
        <s v="110303" u="1"/>
        <s v="1101020401" u="1"/>
        <s v="110102050101" u="1"/>
        <s v="110101040104" u="1"/>
        <s v="110102040103" u="1"/>
        <s v="1102010105" u="1"/>
        <s v="110101040299" u="1"/>
        <s v="110101040202" u="1"/>
        <s v="1101020302" u="1"/>
        <s v="1202010999" u="1"/>
        <s v="110102040201" u="1"/>
        <s v="1101010103" u="1"/>
        <s v="139902" u="1"/>
        <s v="1202010103" u="1"/>
        <s v="1101020213" u="1"/>
        <s v="120101" u="1"/>
        <s v="11020102" u="1"/>
        <s v="1101020208" u="1"/>
        <s v="110101040205" u="1"/>
        <s v="1101020203" u="1"/>
        <s v="1301" u="1"/>
        <s v="1201010101" u="1"/>
        <s v="110102040204" u="1"/>
        <s v="110202" u="1"/>
        <s v="1102010301" u="1"/>
        <s v="110101010401" u="1"/>
        <s v="14010101" u="1"/>
        <s v="1102020101" u="1"/>
        <s v="15" u="1"/>
        <s v="11020203" u="1"/>
        <s v="1101010304" u="1"/>
        <s v="1102010399" u="1"/>
        <s v="1103030203" u="1"/>
        <s v="110101010411" u="1"/>
        <s v="1102010212" u="1"/>
        <s v="1102020406" u="1"/>
        <s v="1102020401" u="1"/>
        <s v="1102010207" u="1"/>
        <s v="14010202" u="1"/>
        <s v="1102010202" u="1"/>
        <s v="110101010404" u="1"/>
        <s v="1102020499" u="1"/>
        <s v="14010205" u="1"/>
        <s v="1102010103" u="1"/>
        <s v="110101010407" u="1"/>
        <s v="110101" u="1"/>
        <s v="1201" u="1"/>
        <s v="1101010101" u="1"/>
        <s v="120201" u="1"/>
        <s v="11010103" u="1"/>
        <s v="1202010106" u="1"/>
        <s v="11010201" u="1"/>
        <s v="1202010101" u="1"/>
        <s v="110302" u="1"/>
        <s v="1101010401" u="1"/>
        <s v="110101050101" u="1"/>
        <s v="1101020206" u="1"/>
        <s v="1101020201" u="1"/>
        <s v="1201010104" u="1"/>
        <s v="11010204" u="1"/>
        <s v="11030203" u="1"/>
        <s v="11030301" u="1"/>
        <s v="110101040103" u="1"/>
        <s v="1101020299" u="1"/>
        <s v="1101020501" u="1"/>
        <s v="110102040102" u="1"/>
        <s v="1101010302" u="1"/>
        <s v="1103030201" u="1"/>
        <s v="110101040201" u="1"/>
        <s v="1102010210" u="1"/>
        <s v="1102020409" u="1"/>
        <s v="1101020102" u="1"/>
        <s v="1102020404" u="1"/>
        <s v="139901" u="1"/>
        <s v="1102010205" u="1"/>
        <s v="1103030299" u="1"/>
        <s v="139999" u="1"/>
        <s v="1101020402" u="1"/>
        <s v="1101" u="1"/>
        <s v="110101040204" u="1"/>
        <s v="110201" u="1"/>
        <s v="1202" u="1"/>
        <s v="110102040203" u="1"/>
        <s v="12010101" u="1"/>
        <s v="1102010101" u="1"/>
        <s v="11020103" u="1"/>
        <s v="11020201" u="1"/>
        <s v="1201010201" u="1"/>
        <s v="1101010104" u="1"/>
        <s v="1102010199" u="1"/>
        <s v="110101010410" u="1"/>
        <s v="11030299" u="1"/>
        <s v="1102020201" u="1"/>
        <s v="1201010299" u="1"/>
        <s v="1202010104" u="1"/>
        <s v="11020204" u="1"/>
        <s v="140102" u="1"/>
        <s v="110101010403" u="1"/>
        <s v="1101020209" u="1"/>
        <s v="1101020204" u="1"/>
        <s v="1102020299" u="1"/>
        <s v="1201010102" u="1"/>
        <s v="14010203" u="1"/>
        <s v="110101010413" u="1"/>
        <s v="1399" u="1"/>
        <s v="14010206" u="1"/>
        <s v="110101010406" u="1"/>
        <s v="1102020407" u="1"/>
        <s v="1102020402" u="1"/>
      </sharedItems>
    </cacheField>
    <cacheField name="Fecha Analisis" numFmtId="0">
      <sharedItems count="2">
        <s v="20210331"/>
        <s v="20210131" u="1"/>
      </sharedItems>
    </cacheField>
    <cacheField name="Gastos X Ejecutar" numFmtId="0">
      <sharedItems containsSemiMixedTypes="0" containsString="0" containsNumber="1" minValue="0" maxValue="11065213060.889999"/>
    </cacheField>
    <cacheField name="Obligacion X Ejecutar" numFmtId="0">
      <sharedItems containsSemiMixedTypes="0" containsString="0" containsNumber="1" containsInteger="1" minValue="0" maxValue="13845025458"/>
    </cacheField>
    <cacheField name="Pagos X Ejecutar" numFmtId="0">
      <sharedItems containsSemiMixedTypes="0" containsString="0" containsNumber="1" minValue="0" maxValue="3761870944.1100001"/>
    </cacheField>
    <cacheField name="% Ejecutado Compromisos" numFmtId="0">
      <sharedItems containsString="0" containsBlank="1" containsNumber="1" minValue="0" maxValue="1"/>
    </cacheField>
    <cacheField name="% Ejecutado de Pagos" numFmtId="0">
      <sharedItems containsString="0" containsBlank="1" containsNumber="1" minValue="0" maxValue="1"/>
    </cacheField>
    <cacheField name="% Ejecutado Obligaciones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  <x v="0"/>
    <n v="18752009442"/>
    <n v="0"/>
    <n v="2391112554"/>
    <n v="19598546791"/>
    <n v="7249402626.6099997"/>
    <n v="1283931103.5"/>
    <n v="8533333730.1099997"/>
    <n v="4439091784"/>
    <n v="1314429549"/>
    <n v="5753521333"/>
    <n v="2457897109.6100001"/>
    <n v="1303973834.5"/>
    <n v="3761870944.1100001"/>
    <x v="0"/>
    <x v="0"/>
    <n v="11065213060.889999"/>
    <n v="13845025458"/>
    <n v="3761870944.1100001"/>
    <n v="0.43540645238190101"/>
    <n v="0.19194642257034678"/>
    <n v="0.29356877294811057"/>
  </r>
  <r>
    <x v="1"/>
    <x v="1"/>
    <n v="18020591959"/>
    <n v="50000000"/>
    <n v="1841551927"/>
    <n v="18551577695"/>
    <n v="6584032215.6099997"/>
    <n v="1270125066.5"/>
    <n v="7854157282.1099997"/>
    <n v="3838721373"/>
    <n v="1288623512"/>
    <n v="5127344885"/>
    <n v="2078842010.6099999"/>
    <n v="1287294593.5"/>
    <n v="3366136604.1100001"/>
    <x v="1"/>
    <x v="0"/>
    <n v="10697420412.889999"/>
    <n v="13424232810"/>
    <n v="3366136604.1100001"/>
    <n v="0.42336869732792826"/>
    <n v="0.18144745743200252"/>
    <n v="0.27638322569092955"/>
  </r>
  <r>
    <x v="2"/>
    <x v="2"/>
    <n v="11263738290"/>
    <n v="41828957"/>
    <n v="901922306"/>
    <n v="11503000539"/>
    <n v="3999040188"/>
    <n v="744650943"/>
    <n v="4743691131"/>
    <n v="2346896315"/>
    <n v="879662428"/>
    <n v="3226558743"/>
    <n v="1456317268"/>
    <n v="842142360"/>
    <n v="2298459628"/>
    <x v="2"/>
    <x v="0"/>
    <n v="6759309408"/>
    <n v="8276441796"/>
    <n v="2298459628"/>
    <n v="0.41238728233706468"/>
    <n v="0.19981391987310243"/>
    <n v="0.28049713916474328"/>
  </r>
  <r>
    <x v="3"/>
    <x v="3"/>
    <n v="3211758440"/>
    <n v="21828957"/>
    <n v="318531613"/>
    <n v="3401821610"/>
    <n v="1568066134"/>
    <n v="195329128"/>
    <n v="1763395262"/>
    <n v="703278355"/>
    <n v="255854655"/>
    <n v="959133010"/>
    <n v="381921186"/>
    <n v="257056725"/>
    <n v="638977911"/>
    <x v="3"/>
    <x v="0"/>
    <n v="1638426348"/>
    <n v="2442688600"/>
    <n v="638977911"/>
    <n v="0.51836794052231328"/>
    <n v="0.18783404430192915"/>
    <n v="0.28194688609788682"/>
  </r>
  <r>
    <x v="4"/>
    <x v="4"/>
    <n v="1593169616"/>
    <n v="21828957"/>
    <n v="58424510"/>
    <n v="1572065792"/>
    <n v="225470902"/>
    <n v="132338315"/>
    <n v="357809217"/>
    <n v="225470902"/>
    <n v="132338315"/>
    <n v="357809217"/>
    <n v="114523260"/>
    <n v="139407064"/>
    <n v="253930324"/>
    <x v="4"/>
    <x v="0"/>
    <n v="1214256575"/>
    <n v="1214256575"/>
    <n v="253930324"/>
    <n v="0.22760447992751692"/>
    <n v="0.16152652471175966"/>
    <n v="0.22760447992751692"/>
  </r>
  <r>
    <x v="5"/>
    <x v="5"/>
    <n v="1126867164"/>
    <n v="0"/>
    <n v="0"/>
    <n v="1126867164"/>
    <n v="189663778"/>
    <n v="99719512"/>
    <n v="289383290"/>
    <n v="189663778"/>
    <n v="99719512"/>
    <n v="289383290"/>
    <n v="93099205"/>
    <n v="107122150"/>
    <n v="200221355"/>
    <x v="5"/>
    <x v="0"/>
    <n v="837483874"/>
    <n v="837483874"/>
    <n v="200221355"/>
    <n v="0.25680337420853272"/>
    <n v="0.17767964263798533"/>
    <n v="0.25680337420853272"/>
  </r>
  <r>
    <x v="6"/>
    <x v="6"/>
    <n v="91137741"/>
    <n v="0"/>
    <n v="0"/>
    <n v="91137741"/>
    <n v="18117046"/>
    <n v="6643749"/>
    <n v="24760795"/>
    <n v="18117046"/>
    <n v="6643749"/>
    <n v="24760795"/>
    <n v="11087367"/>
    <n v="7029679"/>
    <n v="18117046"/>
    <x v="6"/>
    <x v="0"/>
    <n v="66376946"/>
    <n v="66376946"/>
    <n v="18117046"/>
    <n v="0.271685415156384"/>
    <n v="0.1987875253568113"/>
    <n v="0.271685415156384"/>
  </r>
  <r>
    <x v="7"/>
    <x v="7"/>
    <n v="0"/>
    <n v="0"/>
    <n v="0"/>
    <n v="0"/>
    <n v="0"/>
    <n v="0"/>
    <n v="0"/>
    <n v="0"/>
    <n v="0"/>
    <n v="0"/>
    <n v="0"/>
    <n v="0"/>
    <n v="0"/>
    <x v="7"/>
    <x v="0"/>
    <n v="0"/>
    <n v="0"/>
    <n v="0"/>
    <m/>
    <m/>
    <m/>
  </r>
  <r>
    <x v="8"/>
    <x v="8"/>
    <n v="273807420"/>
    <n v="21828957"/>
    <n v="55920975"/>
    <n v="351557352"/>
    <n v="16877692"/>
    <n v="25975054"/>
    <n v="42852746"/>
    <n v="16877692"/>
    <n v="25975054"/>
    <n v="42852746"/>
    <n v="9680072"/>
    <n v="25255235"/>
    <n v="34935307"/>
    <x v="8"/>
    <x v="0"/>
    <n v="308704606"/>
    <n v="308704606"/>
    <n v="34935307"/>
    <n v="0.12189404020769846"/>
    <n v="9.9372995049752222E-2"/>
    <n v="0.12189404020769846"/>
  </r>
  <r>
    <x v="9"/>
    <x v="9"/>
    <n v="112407635"/>
    <n v="0"/>
    <n v="0"/>
    <n v="112407635"/>
    <n v="0"/>
    <n v="702452"/>
    <n v="702452"/>
    <n v="0"/>
    <n v="702452"/>
    <n v="702452"/>
    <n v="0"/>
    <n v="227217"/>
    <n v="227217"/>
    <x v="9"/>
    <x v="0"/>
    <n v="111705183"/>
    <n v="111705183"/>
    <n v="227217"/>
    <n v="6.2491484675395934E-3"/>
    <n v="2.021366253279859E-3"/>
    <n v="6.2491484675395934E-3"/>
  </r>
  <r>
    <x v="10"/>
    <x v="10"/>
    <n v="0"/>
    <n v="1828957"/>
    <n v="0"/>
    <n v="1828957"/>
    <n v="1828957"/>
    <n v="0"/>
    <n v="1828957"/>
    <n v="1828957"/>
    <n v="0"/>
    <n v="1828957"/>
    <n v="1828957"/>
    <n v="0"/>
    <n v="1828957"/>
    <x v="10"/>
    <x v="0"/>
    <n v="0"/>
    <n v="0"/>
    <n v="1828957"/>
    <n v="1"/>
    <n v="1"/>
    <n v="1"/>
  </r>
  <r>
    <x v="11"/>
    <x v="11"/>
    <n v="60419849"/>
    <n v="0"/>
    <n v="0"/>
    <n v="60419849"/>
    <n v="0"/>
    <n v="8751249"/>
    <n v="8751249"/>
    <n v="0"/>
    <n v="8751249"/>
    <n v="8751249"/>
    <n v="0"/>
    <n v="8467856"/>
    <n v="8467856"/>
    <x v="11"/>
    <x v="0"/>
    <n v="51668600"/>
    <n v="51668600"/>
    <n v="8467856"/>
    <n v="0.14484063010485179"/>
    <n v="0.14015023440392907"/>
    <n v="0.14484063010485179"/>
  </r>
  <r>
    <x v="12"/>
    <x v="12"/>
    <n v="0"/>
    <n v="0"/>
    <n v="0"/>
    <n v="0"/>
    <n v="0"/>
    <n v="0"/>
    <n v="0"/>
    <n v="0"/>
    <n v="0"/>
    <n v="0"/>
    <n v="0"/>
    <n v="0"/>
    <n v="0"/>
    <x v="12"/>
    <x v="0"/>
    <n v="0"/>
    <n v="0"/>
    <n v="0"/>
    <m/>
    <m/>
    <m/>
  </r>
  <r>
    <x v="13"/>
    <x v="13"/>
    <n v="55772165"/>
    <n v="0"/>
    <n v="0"/>
    <n v="55772165"/>
    <n v="0"/>
    <n v="790262"/>
    <n v="790262"/>
    <n v="0"/>
    <n v="790262"/>
    <n v="790262"/>
    <n v="0"/>
    <n v="506869"/>
    <n v="506869"/>
    <x v="13"/>
    <x v="0"/>
    <n v="54981903"/>
    <n v="54981903"/>
    <n v="506869"/>
    <n v="1.4169469662868564E-2"/>
    <n v="9.0882073521800708E-3"/>
    <n v="1.4169469662868564E-2"/>
  </r>
  <r>
    <x v="14"/>
    <x v="14"/>
    <n v="32866948"/>
    <n v="0"/>
    <n v="0"/>
    <n v="32866948"/>
    <n v="0"/>
    <n v="7726393"/>
    <n v="7726393"/>
    <n v="0"/>
    <n v="7726393"/>
    <n v="7726393"/>
    <n v="0"/>
    <n v="7726393"/>
    <n v="7726393"/>
    <x v="14"/>
    <x v="0"/>
    <n v="25140555"/>
    <n v="25140555"/>
    <n v="7726393"/>
    <n v="0.23508093906376704"/>
    <n v="0.23508093906376704"/>
    <n v="0.23508093906376704"/>
  </r>
  <r>
    <x v="15"/>
    <x v="15"/>
    <n v="4428000"/>
    <n v="10000000"/>
    <n v="37963503"/>
    <n v="52391503"/>
    <n v="9282787"/>
    <n v="4218167"/>
    <n v="13500954"/>
    <n v="9282787"/>
    <n v="4218167"/>
    <n v="13500954"/>
    <n v="4843656"/>
    <n v="4439131"/>
    <n v="9282787"/>
    <x v="15"/>
    <x v="0"/>
    <n v="38890549"/>
    <n v="38890549"/>
    <n v="9282787"/>
    <n v="0.25769358057927827"/>
    <n v="0.17718115473801163"/>
    <n v="0.25769358057927827"/>
  </r>
  <r>
    <x v="16"/>
    <x v="16"/>
    <n v="1652450"/>
    <n v="10000000"/>
    <n v="17957472"/>
    <n v="29609922"/>
    <n v="5765948"/>
    <n v="2619684"/>
    <n v="8385632"/>
    <n v="5765948"/>
    <n v="2619684"/>
    <n v="8385632"/>
    <n v="3007459"/>
    <n v="2758489"/>
    <n v="5765948"/>
    <x v="16"/>
    <x v="0"/>
    <n v="21224290"/>
    <n v="21224290"/>
    <n v="5765948"/>
    <n v="0.28320344781725532"/>
    <n v="0.19473026642893554"/>
    <n v="0.28320344781725532"/>
  </r>
  <r>
    <x v="17"/>
    <x v="17"/>
    <n v="0"/>
    <n v="0"/>
    <n v="0"/>
    <n v="0"/>
    <n v="0"/>
    <n v="0"/>
    <n v="0"/>
    <n v="0"/>
    <n v="0"/>
    <n v="0"/>
    <n v="0"/>
    <n v="0"/>
    <n v="0"/>
    <x v="17"/>
    <x v="0"/>
    <n v="0"/>
    <n v="0"/>
    <n v="0"/>
    <m/>
    <m/>
    <m/>
  </r>
  <r>
    <x v="18"/>
    <x v="18"/>
    <n v="0"/>
    <n v="0"/>
    <n v="0"/>
    <n v="0"/>
    <n v="0"/>
    <n v="0"/>
    <n v="0"/>
    <n v="0"/>
    <n v="0"/>
    <n v="0"/>
    <n v="0"/>
    <n v="0"/>
    <n v="0"/>
    <x v="18"/>
    <x v="0"/>
    <n v="0"/>
    <n v="0"/>
    <n v="0"/>
    <m/>
    <m/>
    <m/>
  </r>
  <r>
    <x v="19"/>
    <x v="19"/>
    <n v="6260373"/>
    <n v="0"/>
    <n v="0"/>
    <n v="6260373"/>
    <n v="0"/>
    <n v="1166847"/>
    <n v="1166847"/>
    <n v="0"/>
    <n v="1166847"/>
    <n v="1166847"/>
    <n v="0"/>
    <n v="1129280"/>
    <n v="1129280"/>
    <x v="19"/>
    <x v="0"/>
    <n v="5093526"/>
    <n v="5093526"/>
    <n v="1129280"/>
    <n v="0.18638617858712253"/>
    <n v="0.18038541792957066"/>
    <n v="0.18638617858712253"/>
  </r>
  <r>
    <x v="20"/>
    <x v="20"/>
    <n v="101357291"/>
    <n v="0"/>
    <n v="2503535"/>
    <n v="2503535"/>
    <n v="812386"/>
    <n v="0"/>
    <n v="812386"/>
    <n v="812386"/>
    <n v="0"/>
    <n v="812386"/>
    <n v="656616"/>
    <n v="0"/>
    <n v="656616"/>
    <x v="20"/>
    <x v="0"/>
    <n v="1691149"/>
    <n v="1691149"/>
    <n v="656616"/>
    <n v="0.32449556327353124"/>
    <n v="0.26227554238307033"/>
    <n v="0.32449556327353124"/>
  </r>
  <r>
    <x v="21"/>
    <x v="21"/>
    <n v="1228132771"/>
    <n v="0"/>
    <n v="125696023"/>
    <n v="1331790546"/>
    <n v="1160348892"/>
    <n v="40378614"/>
    <n v="1200727506"/>
    <n v="295561113"/>
    <n v="100904141"/>
    <n v="396465254"/>
    <n v="109802717"/>
    <n v="93729359"/>
    <n v="203532076"/>
    <x v="21"/>
    <x v="0"/>
    <n v="131063040"/>
    <n v="935325292"/>
    <n v="203532076"/>
    <n v="0.90158884939253803"/>
    <n v="0.15282589038591959"/>
    <n v="0.2976933987035526"/>
  </r>
  <r>
    <x v="22"/>
    <x v="22"/>
    <n v="736000000"/>
    <n v="25000000"/>
    <n v="0"/>
    <n v="761000000"/>
    <n v="718351180"/>
    <n v="37581270"/>
    <n v="755932450"/>
    <n v="113183403"/>
    <n v="72144798"/>
    <n v="185328201"/>
    <n v="46996998"/>
    <n v="66186405"/>
    <n v="113183403"/>
    <x v="22"/>
    <x v="0"/>
    <n v="5067550"/>
    <n v="575671799"/>
    <n v="113183403"/>
    <n v="0.99334093298291726"/>
    <n v="0.14872983311432325"/>
    <n v="0.24353245860709594"/>
  </r>
  <r>
    <x v="23"/>
    <x v="23"/>
    <n v="42294523"/>
    <n v="0"/>
    <n v="0"/>
    <n v="42294523"/>
    <n v="6003426"/>
    <n v="1888818"/>
    <n v="7892244"/>
    <n v="6003426"/>
    <n v="1888818"/>
    <n v="7892244"/>
    <n v="4876734"/>
    <n v="1126692"/>
    <n v="6003426"/>
    <x v="23"/>
    <x v="0"/>
    <n v="34402279"/>
    <n v="34402279"/>
    <n v="6003426"/>
    <n v="0.18660203355408453"/>
    <n v="0.14194334334968148"/>
    <n v="0.18660203355408453"/>
  </r>
  <r>
    <x v="24"/>
    <x v="24"/>
    <n v="5520000"/>
    <n v="0"/>
    <n v="0"/>
    <n v="5520000"/>
    <n v="454263"/>
    <n v="908526"/>
    <n v="1362789"/>
    <n v="454263"/>
    <n v="908526"/>
    <n v="1362789"/>
    <n v="0"/>
    <n v="454263"/>
    <n v="454263"/>
    <x v="24"/>
    <x v="0"/>
    <n v="4157211"/>
    <n v="4157211"/>
    <n v="454263"/>
    <n v="0.24688206521739131"/>
    <n v="8.2294021739130432E-2"/>
    <n v="0.24688206521739131"/>
  </r>
  <r>
    <x v="25"/>
    <x v="25"/>
    <n v="374280000"/>
    <n v="-25000000"/>
    <n v="0"/>
    <n v="349280000"/>
    <n v="309844000"/>
    <n v="0"/>
    <n v="309844000"/>
    <n v="50223999"/>
    <n v="25961999"/>
    <n v="76185998"/>
    <n v="19782000"/>
    <n v="25961999"/>
    <n v="45743999"/>
    <x v="25"/>
    <x v="0"/>
    <n v="39436000"/>
    <n v="273094002"/>
    <n v="45743999"/>
    <n v="0.88709344938158496"/>
    <n v="0.13096655691708659"/>
    <n v="0.21812299015116812"/>
  </r>
  <r>
    <x v="26"/>
    <x v="26"/>
    <n v="48000000"/>
    <n v="0"/>
    <n v="0"/>
    <n v="48000000"/>
    <n v="0"/>
    <n v="0"/>
    <n v="0"/>
    <n v="0"/>
    <n v="0"/>
    <n v="0"/>
    <n v="0"/>
    <n v="0"/>
    <n v="0"/>
    <x v="26"/>
    <x v="0"/>
    <n v="48000000"/>
    <n v="48000000"/>
    <n v="0"/>
    <n v="0"/>
    <n v="0"/>
    <n v="0"/>
  </r>
  <r>
    <x v="27"/>
    <x v="27"/>
    <n v="22038248"/>
    <n v="0"/>
    <n v="125696023"/>
    <n v="125696023"/>
    <n v="125696023"/>
    <n v="0"/>
    <n v="125696023"/>
    <n v="125696022"/>
    <n v="0"/>
    <n v="125696022"/>
    <n v="38146985"/>
    <n v="0"/>
    <n v="38146985"/>
    <x v="27"/>
    <x v="0"/>
    <n v="0"/>
    <n v="1"/>
    <n v="38146985"/>
    <n v="1"/>
    <n v="0.3034860140324408"/>
    <n v="0.99999999204429879"/>
  </r>
  <r>
    <x v="28"/>
    <x v="28"/>
    <n v="325838094"/>
    <n v="0"/>
    <n v="130602850"/>
    <n v="433609079"/>
    <n v="171684017"/>
    <n v="19641823"/>
    <n v="191325840"/>
    <n v="171684017"/>
    <n v="19641823"/>
    <n v="191325840"/>
    <n v="150464046"/>
    <n v="20489142"/>
    <n v="170953188"/>
    <x v="28"/>
    <x v="0"/>
    <n v="242283239"/>
    <n v="242283239"/>
    <n v="170953188"/>
    <n v="0.44124039201679172"/>
    <n v="0.3942564772727003"/>
    <n v="0.44124039201679172"/>
  </r>
  <r>
    <x v="29"/>
    <x v="29"/>
    <n v="0"/>
    <n v="0"/>
    <n v="0"/>
    <n v="0"/>
    <n v="0"/>
    <n v="0"/>
    <n v="0"/>
    <n v="0"/>
    <n v="0"/>
    <n v="0"/>
    <n v="0"/>
    <n v="0"/>
    <n v="0"/>
    <x v="29"/>
    <x v="0"/>
    <n v="0"/>
    <n v="0"/>
    <n v="0"/>
    <m/>
    <m/>
    <m/>
  </r>
  <r>
    <x v="30"/>
    <x v="30"/>
    <n v="0"/>
    <n v="0"/>
    <n v="0"/>
    <n v="0"/>
    <n v="0"/>
    <n v="0"/>
    <n v="0"/>
    <n v="0"/>
    <n v="0"/>
    <n v="0"/>
    <n v="0"/>
    <n v="0"/>
    <n v="0"/>
    <x v="30"/>
    <x v="0"/>
    <n v="0"/>
    <n v="0"/>
    <n v="0"/>
    <m/>
    <m/>
    <m/>
  </r>
  <r>
    <x v="31"/>
    <x v="31"/>
    <n v="0"/>
    <n v="0"/>
    <n v="0"/>
    <n v="0"/>
    <n v="0"/>
    <n v="0"/>
    <n v="0"/>
    <n v="0"/>
    <n v="0"/>
    <n v="0"/>
    <n v="0"/>
    <n v="0"/>
    <n v="0"/>
    <x v="31"/>
    <x v="0"/>
    <n v="0"/>
    <n v="0"/>
    <n v="0"/>
    <m/>
    <m/>
    <m/>
  </r>
  <r>
    <x v="32"/>
    <x v="32"/>
    <n v="0"/>
    <n v="0"/>
    <n v="0"/>
    <n v="0"/>
    <n v="0"/>
    <n v="0"/>
    <n v="0"/>
    <n v="0"/>
    <n v="0"/>
    <n v="0"/>
    <n v="0"/>
    <n v="0"/>
    <n v="0"/>
    <x v="32"/>
    <x v="0"/>
    <n v="0"/>
    <n v="0"/>
    <n v="0"/>
    <m/>
    <m/>
    <m/>
  </r>
  <r>
    <x v="33"/>
    <x v="33"/>
    <n v="0"/>
    <n v="0"/>
    <n v="0"/>
    <n v="0"/>
    <n v="0"/>
    <n v="0"/>
    <n v="0"/>
    <n v="0"/>
    <n v="0"/>
    <n v="0"/>
    <n v="0"/>
    <n v="0"/>
    <n v="0"/>
    <x v="33"/>
    <x v="0"/>
    <n v="0"/>
    <n v="0"/>
    <n v="0"/>
    <m/>
    <m/>
    <m/>
  </r>
  <r>
    <x v="34"/>
    <x v="34"/>
    <n v="325838094"/>
    <n v="0"/>
    <n v="130602850"/>
    <n v="433609079"/>
    <n v="171684017"/>
    <n v="19641823"/>
    <n v="191325840"/>
    <n v="171684017"/>
    <n v="19641823"/>
    <n v="191325840"/>
    <n v="150464046"/>
    <n v="20489142"/>
    <n v="170953188"/>
    <x v="34"/>
    <x v="0"/>
    <n v="242283239"/>
    <n v="242283239"/>
    <n v="170953188"/>
    <n v="0.44124039201679172"/>
    <n v="0.3942564772727003"/>
    <n v="0.44124039201679172"/>
  </r>
  <r>
    <x v="35"/>
    <x v="35"/>
    <n v="102931538"/>
    <n v="0"/>
    <n v="0"/>
    <n v="102931538"/>
    <n v="14274984"/>
    <n v="7622802"/>
    <n v="21897786"/>
    <n v="14274984"/>
    <n v="7622802"/>
    <n v="21897786"/>
    <n v="7247808"/>
    <n v="7027176"/>
    <n v="14274984"/>
    <x v="35"/>
    <x v="0"/>
    <n v="81033752"/>
    <n v="81033752"/>
    <n v="14274984"/>
    <n v="0.21274126886163888"/>
    <n v="0.13868425826883107"/>
    <n v="0.21274126886163888"/>
  </r>
  <r>
    <x v="36"/>
    <x v="36"/>
    <n v="145315113"/>
    <n v="0"/>
    <n v="0"/>
    <n v="145315113"/>
    <n v="19852609"/>
    <n v="8920380"/>
    <n v="28772989"/>
    <n v="19852609"/>
    <n v="8920380"/>
    <n v="28772989"/>
    <n v="9895751"/>
    <n v="9956858"/>
    <n v="19852609"/>
    <x v="36"/>
    <x v="0"/>
    <n v="116542124"/>
    <n v="116542124"/>
    <n v="19852609"/>
    <n v="0.19800410573950419"/>
    <n v="0.13661764829649894"/>
    <n v="0.19800410573950419"/>
  </r>
  <r>
    <x v="37"/>
    <x v="37"/>
    <n v="0"/>
    <n v="0"/>
    <n v="0"/>
    <n v="0"/>
    <n v="0"/>
    <n v="0"/>
    <n v="0"/>
    <n v="0"/>
    <n v="0"/>
    <n v="0"/>
    <n v="0"/>
    <n v="0"/>
    <n v="0"/>
    <x v="37"/>
    <x v="0"/>
    <n v="0"/>
    <n v="0"/>
    <n v="0"/>
    <m/>
    <m/>
    <m/>
  </r>
  <r>
    <x v="38"/>
    <x v="38"/>
    <n v="6321207"/>
    <n v="0"/>
    <n v="0"/>
    <n v="6321207"/>
    <n v="1556600"/>
    <n v="724600"/>
    <n v="2281200"/>
    <n v="1556600"/>
    <n v="724600"/>
    <n v="2281200"/>
    <n v="792900"/>
    <n v="763700"/>
    <n v="1556600"/>
    <x v="38"/>
    <x v="0"/>
    <n v="4040007"/>
    <n v="4040007"/>
    <n v="1556600"/>
    <n v="0.36088044577562484"/>
    <n v="0.24625043919618517"/>
    <n v="0.36088044577562484"/>
  </r>
  <r>
    <x v="39"/>
    <x v="39"/>
    <n v="48438371"/>
    <n v="0"/>
    <n v="0"/>
    <n v="48438371"/>
    <n v="5396974"/>
    <n v="2374041"/>
    <n v="7771015"/>
    <n v="5396974"/>
    <n v="2374041"/>
    <n v="7771015"/>
    <n v="2655566"/>
    <n v="2741408"/>
    <n v="5396974"/>
    <x v="39"/>
    <x v="0"/>
    <n v="40667356"/>
    <n v="40667356"/>
    <n v="5396974"/>
    <n v="0.16043097320510635"/>
    <n v="0.11141939517330177"/>
    <n v="0.16043097320510635"/>
  </r>
  <r>
    <x v="40"/>
    <x v="27"/>
    <n v="22831865"/>
    <n v="0"/>
    <n v="130602850"/>
    <n v="130602850"/>
    <n v="130602850"/>
    <n v="0"/>
    <n v="130602850"/>
    <n v="130602850"/>
    <n v="0"/>
    <n v="130602850"/>
    <n v="129872021"/>
    <n v="0"/>
    <n v="129872021"/>
    <x v="40"/>
    <x v="0"/>
    <n v="0"/>
    <n v="0"/>
    <n v="129872021"/>
    <n v="1"/>
    <n v="0.99440418796373897"/>
    <n v="1"/>
  </r>
  <r>
    <x v="41"/>
    <x v="40"/>
    <n v="64617959"/>
    <n v="0"/>
    <n v="3808230"/>
    <n v="64356193"/>
    <n v="10562323"/>
    <n v="2970376"/>
    <n v="13532699"/>
    <n v="10562323"/>
    <n v="2970376"/>
    <n v="13532699"/>
    <n v="7131163"/>
    <n v="3431160"/>
    <n v="10562323"/>
    <x v="41"/>
    <x v="0"/>
    <n v="50823494"/>
    <n v="50823494"/>
    <n v="10562323"/>
    <n v="0.2102781157362742"/>
    <n v="0.16412286848602123"/>
    <n v="0.2102781157362742"/>
  </r>
  <r>
    <x v="42"/>
    <x v="34"/>
    <n v="64617959"/>
    <n v="0"/>
    <n v="3808230"/>
    <n v="64356193"/>
    <n v="10562323"/>
    <n v="2970376"/>
    <n v="13532699"/>
    <n v="10562323"/>
    <n v="2970376"/>
    <n v="13532699"/>
    <n v="7131163"/>
    <n v="3431160"/>
    <n v="10562323"/>
    <x v="42"/>
    <x v="0"/>
    <n v="50823494"/>
    <n v="50823494"/>
    <n v="10562323"/>
    <n v="0.2102781157362742"/>
    <n v="0.16412286848602123"/>
    <n v="0.2102781157362742"/>
  </r>
  <r>
    <x v="43"/>
    <x v="41"/>
    <n v="24219185"/>
    <n v="0"/>
    <n v="0"/>
    <n v="24219185"/>
    <n v="2704137"/>
    <n v="1189670"/>
    <n v="3893807"/>
    <n v="2704137"/>
    <n v="1189670"/>
    <n v="3893807"/>
    <n v="1330333"/>
    <n v="1373804"/>
    <n v="2704137"/>
    <x v="43"/>
    <x v="0"/>
    <n v="20325378"/>
    <n v="20325378"/>
    <n v="2704137"/>
    <n v="0.16077365939440158"/>
    <n v="0.11165268360599252"/>
    <n v="0.16077365939440158"/>
  </r>
  <r>
    <x v="44"/>
    <x v="42"/>
    <n v="36328778"/>
    <n v="0"/>
    <n v="0"/>
    <n v="36328778"/>
    <n v="4049956"/>
    <n v="1780706"/>
    <n v="5830662"/>
    <n v="4049956"/>
    <n v="1780706"/>
    <n v="5830662"/>
    <n v="1992600"/>
    <n v="2057356"/>
    <n v="4049956"/>
    <x v="44"/>
    <x v="0"/>
    <n v="30498116"/>
    <n v="30498116"/>
    <n v="4049956"/>
    <n v="0.16049705828255495"/>
    <n v="0.11148065591416259"/>
    <n v="0.16049705828255495"/>
  </r>
  <r>
    <x v="45"/>
    <x v="20"/>
    <n v="4069996"/>
    <n v="0"/>
    <n v="3808230"/>
    <n v="3808230"/>
    <n v="3808230"/>
    <n v="0"/>
    <n v="3808230"/>
    <n v="3808230"/>
    <n v="0"/>
    <n v="3808230"/>
    <n v="3808230"/>
    <n v="0"/>
    <n v="3808230"/>
    <x v="45"/>
    <x v="0"/>
    <n v="0"/>
    <n v="0"/>
    <n v="3808230"/>
    <n v="1"/>
    <n v="1"/>
    <n v="1"/>
  </r>
  <r>
    <x v="46"/>
    <x v="43"/>
    <n v="8051979850"/>
    <n v="20000000"/>
    <n v="583390693"/>
    <n v="8101178929"/>
    <n v="2430974054"/>
    <n v="549321815"/>
    <n v="2980295869"/>
    <n v="1643617960"/>
    <n v="623807773"/>
    <n v="2267425733"/>
    <n v="1074396082"/>
    <n v="585085635"/>
    <n v="1659481717"/>
    <x v="46"/>
    <x v="0"/>
    <n v="5120883060"/>
    <n v="5833753196"/>
    <n v="1659481717"/>
    <n v="0.3678842172379822"/>
    <n v="0.20484447159406766"/>
    <n v="0.27988836598624395"/>
  </r>
  <r>
    <x v="47"/>
    <x v="4"/>
    <n v="5119638720"/>
    <n v="20000000"/>
    <n v="46720882"/>
    <n v="4856426294"/>
    <n v="680803639"/>
    <n v="404297473"/>
    <n v="1085101112"/>
    <n v="680803639"/>
    <n v="404297473"/>
    <n v="1085101112"/>
    <n v="338294190"/>
    <n v="360648495"/>
    <n v="698942685"/>
    <x v="47"/>
    <x v="0"/>
    <n v="3771325182"/>
    <n v="3771325182"/>
    <n v="698942685"/>
    <n v="0.2234361331377801"/>
    <n v="0.14392119692283339"/>
    <n v="0.2234361331377801"/>
  </r>
  <r>
    <x v="48"/>
    <x v="5"/>
    <n v="3574264920"/>
    <n v="0"/>
    <n v="0"/>
    <n v="3574264920"/>
    <n v="569270527"/>
    <n v="308489309"/>
    <n v="877759836"/>
    <n v="569270527"/>
    <n v="308489309"/>
    <n v="877759836"/>
    <n v="274651906"/>
    <n v="301731934"/>
    <n v="576383840"/>
    <x v="48"/>
    <x v="0"/>
    <n v="2696505084"/>
    <n v="2696505084"/>
    <n v="576383840"/>
    <n v="0.24557772175432369"/>
    <n v="0.16125940659149574"/>
    <n v="0.24557772175432369"/>
  </r>
  <r>
    <x v="49"/>
    <x v="6"/>
    <n v="393862413"/>
    <n v="0"/>
    <n v="0"/>
    <n v="393862413"/>
    <n v="96305985"/>
    <n v="45725468"/>
    <n v="142031453"/>
    <n v="96305985"/>
    <n v="45725468"/>
    <n v="142031453"/>
    <n v="56924128"/>
    <n v="39381857"/>
    <n v="96305985"/>
    <x v="49"/>
    <x v="0"/>
    <n v="251830960"/>
    <n v="251830960"/>
    <n v="96305985"/>
    <n v="0.36061184899103332"/>
    <n v="0.24451682064924535"/>
    <n v="0.36061184899103332"/>
  </r>
  <r>
    <x v="50"/>
    <x v="7"/>
    <n v="0"/>
    <n v="0"/>
    <n v="0"/>
    <n v="0"/>
    <n v="0"/>
    <n v="0"/>
    <n v="0"/>
    <n v="0"/>
    <n v="0"/>
    <n v="0"/>
    <n v="0"/>
    <n v="0"/>
    <n v="0"/>
    <x v="50"/>
    <x v="0"/>
    <n v="0"/>
    <n v="0"/>
    <n v="0"/>
    <m/>
    <m/>
    <m/>
  </r>
  <r>
    <x v="51"/>
    <x v="8"/>
    <n v="821578079"/>
    <n v="20000000"/>
    <n v="45391488"/>
    <n v="886969567"/>
    <n v="13897733"/>
    <n v="50082696"/>
    <n v="63980429"/>
    <n v="13897733"/>
    <n v="50082696"/>
    <n v="63980429"/>
    <n v="5896964"/>
    <n v="19534704"/>
    <n v="25431668"/>
    <x v="51"/>
    <x v="0"/>
    <n v="822989138"/>
    <n v="822989138"/>
    <n v="25431668"/>
    <n v="7.2133736466743953E-2"/>
    <n v="2.8672537307021267E-2"/>
    <n v="7.2133736466743953E-2"/>
  </r>
  <r>
    <x v="52"/>
    <x v="9"/>
    <n v="337294918"/>
    <n v="0"/>
    <n v="0"/>
    <n v="337294918"/>
    <n v="0"/>
    <n v="2523200"/>
    <n v="2523200"/>
    <n v="0"/>
    <n v="2523200"/>
    <n v="2523200"/>
    <n v="0"/>
    <n v="0"/>
    <n v="0"/>
    <x v="52"/>
    <x v="0"/>
    <n v="334771718"/>
    <n v="334771718"/>
    <n v="0"/>
    <n v="7.4806937945030051E-3"/>
    <n v="0"/>
    <n v="7.4806937945030051E-3"/>
  </r>
  <r>
    <x v="53"/>
    <x v="10"/>
    <n v="0"/>
    <n v="0"/>
    <n v="0"/>
    <n v="0"/>
    <n v="0"/>
    <n v="0"/>
    <n v="0"/>
    <n v="0"/>
    <n v="0"/>
    <n v="0"/>
    <n v="0"/>
    <n v="0"/>
    <n v="0"/>
    <x v="53"/>
    <x v="0"/>
    <n v="0"/>
    <n v="0"/>
    <n v="0"/>
    <m/>
    <m/>
    <m/>
  </r>
  <r>
    <x v="54"/>
    <x v="44"/>
    <n v="173877444"/>
    <n v="0"/>
    <n v="0"/>
    <n v="173877444"/>
    <n v="727132"/>
    <n v="18728688"/>
    <n v="19455820"/>
    <n v="727132"/>
    <n v="18728688"/>
    <n v="19455820"/>
    <n v="0"/>
    <n v="8067114"/>
    <n v="8067114"/>
    <x v="54"/>
    <x v="0"/>
    <n v="154421624"/>
    <n v="154421624"/>
    <n v="8067114"/>
    <n v="0.11189386933937216"/>
    <n v="4.6395402499705481E-2"/>
    <n v="0.11189386933937216"/>
  </r>
  <r>
    <x v="55"/>
    <x v="12"/>
    <n v="0"/>
    <n v="0"/>
    <n v="0"/>
    <n v="0"/>
    <n v="0"/>
    <n v="0"/>
    <n v="0"/>
    <n v="0"/>
    <n v="0"/>
    <n v="0"/>
    <n v="0"/>
    <n v="0"/>
    <n v="0"/>
    <x v="55"/>
    <x v="0"/>
    <n v="0"/>
    <n v="0"/>
    <n v="0"/>
    <m/>
    <m/>
    <m/>
  </r>
  <r>
    <x v="56"/>
    <x v="13"/>
    <n v="160502237"/>
    <n v="0"/>
    <n v="0"/>
    <n v="160502237"/>
    <n v="547751"/>
    <n v="7411625"/>
    <n v="7959376"/>
    <n v="547751"/>
    <n v="7411625"/>
    <n v="7959376"/>
    <n v="0"/>
    <n v="0"/>
    <n v="0"/>
    <x v="56"/>
    <x v="0"/>
    <n v="152542861"/>
    <n v="152542861"/>
    <n v="0"/>
    <n v="4.9590436549491829E-2"/>
    <n v="0"/>
    <n v="4.9590436549491829E-2"/>
  </r>
  <r>
    <x v="57"/>
    <x v="14"/>
    <n v="104249388"/>
    <n v="0"/>
    <n v="0"/>
    <n v="104249388"/>
    <n v="727183"/>
    <n v="12397489"/>
    <n v="13124672"/>
    <n v="727183"/>
    <n v="12397489"/>
    <n v="13124672"/>
    <n v="0"/>
    <n v="4689657"/>
    <n v="4689657"/>
    <x v="57"/>
    <x v="0"/>
    <n v="91124716"/>
    <n v="91124716"/>
    <n v="4689657"/>
    <n v="0.12589687337061395"/>
    <n v="4.4984983508967936E-2"/>
    <n v="0.12589687337061395"/>
  </r>
  <r>
    <x v="58"/>
    <x v="15"/>
    <n v="3780000"/>
    <n v="10000000"/>
    <n v="11043956"/>
    <n v="24823956"/>
    <n v="4016864"/>
    <n v="2004884"/>
    <n v="6021748"/>
    <n v="4016864"/>
    <n v="2004884"/>
    <n v="6021748"/>
    <n v="1972947"/>
    <n v="2043917"/>
    <n v="4016864"/>
    <x v="58"/>
    <x v="0"/>
    <n v="18802208"/>
    <n v="18802208"/>
    <n v="4016864"/>
    <n v="0.24257809673848924"/>
    <n v="0.16181401546151628"/>
    <n v="0.24257809673848924"/>
  </r>
  <r>
    <x v="59"/>
    <x v="16"/>
    <n v="2160000"/>
    <n v="10000000"/>
    <n v="34347532"/>
    <n v="46507532"/>
    <n v="7781938"/>
    <n v="3816058"/>
    <n v="11597996"/>
    <n v="7781938"/>
    <n v="3816058"/>
    <n v="11597996"/>
    <n v="3924017"/>
    <n v="3857921"/>
    <n v="7781938"/>
    <x v="59"/>
    <x v="0"/>
    <n v="34909536"/>
    <n v="34909536"/>
    <n v="7781938"/>
    <n v="0.24937887480247287"/>
    <n v="0.16732640209762151"/>
    <n v="0.24937887480247287"/>
  </r>
  <r>
    <x v="60"/>
    <x v="18"/>
    <n v="0"/>
    <n v="0"/>
    <n v="0"/>
    <n v="0"/>
    <n v="0"/>
    <n v="0"/>
    <n v="0"/>
    <n v="0"/>
    <n v="0"/>
    <n v="0"/>
    <n v="0"/>
    <n v="0"/>
    <n v="0"/>
    <x v="60"/>
    <x v="0"/>
    <n v="0"/>
    <n v="0"/>
    <n v="0"/>
    <m/>
    <m/>
    <m/>
  </r>
  <r>
    <x v="61"/>
    <x v="19"/>
    <n v="39714092"/>
    <n v="0"/>
    <n v="0"/>
    <n v="39714092"/>
    <n v="96865"/>
    <n v="3200752"/>
    <n v="3297617"/>
    <n v="96865"/>
    <n v="3200752"/>
    <n v="3297617"/>
    <n v="0"/>
    <n v="876095"/>
    <n v="876095"/>
    <x v="61"/>
    <x v="0"/>
    <n v="36416475"/>
    <n v="36416475"/>
    <n v="876095"/>
    <n v="8.3033926597138361E-2"/>
    <n v="2.2060053645441523E-2"/>
    <n v="8.3033926597138361E-2"/>
  </r>
  <r>
    <x v="62"/>
    <x v="27"/>
    <n v="329933308"/>
    <n v="0"/>
    <n v="1329394"/>
    <n v="1329394"/>
    <n v="1329394"/>
    <n v="0"/>
    <n v="1329394"/>
    <n v="1329394"/>
    <n v="0"/>
    <n v="1329394"/>
    <n v="821192"/>
    <n v="0"/>
    <n v="821192"/>
    <x v="62"/>
    <x v="0"/>
    <n v="0"/>
    <n v="0"/>
    <n v="821192"/>
    <n v="1"/>
    <n v="0.61771905093599033"/>
    <n v="1"/>
  </r>
  <r>
    <x v="63"/>
    <x v="21"/>
    <n v="1447222902"/>
    <n v="0"/>
    <n v="14923905"/>
    <n v="1364135748"/>
    <n v="988439672"/>
    <n v="22261300"/>
    <n v="1010700972"/>
    <n v="201083578"/>
    <n v="96835558"/>
    <n v="297919136"/>
    <n v="96471261"/>
    <n v="104573412"/>
    <n v="201044673"/>
    <x v="63"/>
    <x v="0"/>
    <n v="353434776"/>
    <n v="1066216612"/>
    <n v="201044673"/>
    <n v="0.7409093805230299"/>
    <n v="0.14737878784773259"/>
    <n v="0.21839405384455918"/>
  </r>
  <r>
    <x v="64"/>
    <x v="22"/>
    <n v="792396175"/>
    <n v="0"/>
    <n v="0"/>
    <n v="792396175"/>
    <n v="714955885"/>
    <n v="0"/>
    <n v="714955885"/>
    <n v="102758791"/>
    <n v="56999258"/>
    <n v="159758049"/>
    <n v="43751354"/>
    <n v="59007437"/>
    <n v="102758791"/>
    <x v="64"/>
    <x v="0"/>
    <n v="77440290"/>
    <n v="632638126"/>
    <n v="102758791"/>
    <n v="0.90227074228368154"/>
    <n v="0.12968107903852513"/>
    <n v="0.2016138568563888"/>
  </r>
  <r>
    <x v="65"/>
    <x v="23"/>
    <n v="328495668"/>
    <n v="0"/>
    <n v="0"/>
    <n v="328495668"/>
    <n v="45616882"/>
    <n v="21913300"/>
    <n v="67530182"/>
    <n v="45616882"/>
    <n v="21913300"/>
    <n v="67530182"/>
    <n v="27644907"/>
    <n v="17971975"/>
    <n v="45616882"/>
    <x v="65"/>
    <x v="0"/>
    <n v="260965486"/>
    <n v="260965486"/>
    <n v="45616882"/>
    <n v="0.20557404123819373"/>
    <n v="0.13886600781596914"/>
    <n v="0.20557404123819373"/>
  </r>
  <r>
    <x v="66"/>
    <x v="25"/>
    <n v="228320000"/>
    <n v="0"/>
    <n v="0"/>
    <n v="228320000"/>
    <n v="212943000"/>
    <n v="348000"/>
    <n v="213291000"/>
    <n v="37784000"/>
    <n v="17923000"/>
    <n v="55707000"/>
    <n v="10190000"/>
    <n v="27594000"/>
    <n v="37784000"/>
    <x v="66"/>
    <x v="0"/>
    <n v="15029000"/>
    <n v="172613000"/>
    <n v="37784000"/>
    <n v="0.93417571829011914"/>
    <n v="0.16548703573931325"/>
    <n v="0.24398651016117728"/>
  </r>
  <r>
    <x v="67"/>
    <x v="27"/>
    <n v="98011059"/>
    <n v="0"/>
    <n v="14923905"/>
    <n v="14923905"/>
    <n v="14923905"/>
    <n v="0"/>
    <n v="14923905"/>
    <n v="14923905"/>
    <n v="0"/>
    <n v="14923905"/>
    <n v="14885000"/>
    <n v="0"/>
    <n v="14885000"/>
    <x v="67"/>
    <x v="0"/>
    <n v="0"/>
    <n v="0"/>
    <n v="14885000"/>
    <n v="1"/>
    <n v="0.9973931085731248"/>
    <n v="1"/>
  </r>
  <r>
    <x v="68"/>
    <x v="45"/>
    <n v="1267324466"/>
    <n v="0"/>
    <n v="503072136"/>
    <n v="1664850341"/>
    <n v="705984566"/>
    <n v="103447718"/>
    <n v="809432284"/>
    <n v="705984566"/>
    <n v="103359418"/>
    <n v="809343984"/>
    <n v="602302194"/>
    <n v="101445988"/>
    <n v="703748182"/>
    <x v="68"/>
    <x v="0"/>
    <n v="855418057"/>
    <n v="855506357"/>
    <n v="703748182"/>
    <n v="0.4861892171724041"/>
    <n v="0.42270957615162597"/>
    <n v="0.48613617937205322"/>
  </r>
  <r>
    <x v="69"/>
    <x v="46"/>
    <n v="0"/>
    <n v="0"/>
    <n v="0"/>
    <n v="0"/>
    <n v="0"/>
    <n v="0"/>
    <n v="0"/>
    <n v="0"/>
    <n v="0"/>
    <n v="0"/>
    <n v="0"/>
    <n v="0"/>
    <n v="0"/>
    <x v="69"/>
    <x v="0"/>
    <n v="0"/>
    <n v="0"/>
    <n v="0"/>
    <m/>
    <m/>
    <m/>
  </r>
  <r>
    <x v="70"/>
    <x v="30"/>
    <n v="0"/>
    <n v="0"/>
    <n v="0"/>
    <n v="0"/>
    <n v="0"/>
    <n v="0"/>
    <n v="0"/>
    <n v="0"/>
    <n v="0"/>
    <n v="0"/>
    <n v="0"/>
    <n v="0"/>
    <n v="0"/>
    <x v="70"/>
    <x v="0"/>
    <n v="0"/>
    <n v="0"/>
    <n v="0"/>
    <m/>
    <m/>
    <m/>
  </r>
  <r>
    <x v="71"/>
    <x v="31"/>
    <n v="0"/>
    <n v="0"/>
    <n v="0"/>
    <n v="0"/>
    <n v="0"/>
    <n v="0"/>
    <n v="0"/>
    <n v="0"/>
    <n v="0"/>
    <n v="0"/>
    <n v="0"/>
    <n v="0"/>
    <n v="0"/>
    <x v="71"/>
    <x v="0"/>
    <n v="0"/>
    <n v="0"/>
    <n v="0"/>
    <m/>
    <m/>
    <m/>
  </r>
  <r>
    <x v="72"/>
    <x v="32"/>
    <n v="0"/>
    <n v="0"/>
    <n v="0"/>
    <n v="0"/>
    <n v="0"/>
    <n v="0"/>
    <n v="0"/>
    <n v="0"/>
    <n v="0"/>
    <n v="0"/>
    <n v="0"/>
    <n v="0"/>
    <n v="0"/>
    <x v="72"/>
    <x v="0"/>
    <n v="0"/>
    <n v="0"/>
    <n v="0"/>
    <m/>
    <m/>
    <m/>
  </r>
  <r>
    <x v="73"/>
    <x v="33"/>
    <n v="0"/>
    <n v="0"/>
    <n v="0"/>
    <n v="0"/>
    <n v="0"/>
    <n v="0"/>
    <n v="0"/>
    <n v="0"/>
    <n v="0"/>
    <n v="0"/>
    <n v="0"/>
    <n v="0"/>
    <n v="0"/>
    <x v="73"/>
    <x v="0"/>
    <n v="0"/>
    <n v="0"/>
    <n v="0"/>
    <m/>
    <m/>
    <m/>
  </r>
  <r>
    <x v="74"/>
    <x v="34"/>
    <n v="1267324466"/>
    <n v="0"/>
    <n v="503072136"/>
    <n v="1664850341"/>
    <n v="705984566"/>
    <n v="103447718"/>
    <n v="809432284"/>
    <n v="705984566"/>
    <n v="103359418"/>
    <n v="809343984"/>
    <n v="602302194"/>
    <n v="101445988"/>
    <n v="703748182"/>
    <x v="74"/>
    <x v="0"/>
    <n v="855418057"/>
    <n v="855506357"/>
    <n v="703748182"/>
    <n v="0.4861892171724041"/>
    <n v="0.42270957615162597"/>
    <n v="0.48613617937205322"/>
  </r>
  <r>
    <x v="75"/>
    <x v="35"/>
    <n v="335057720"/>
    <n v="0"/>
    <n v="0"/>
    <n v="335057720"/>
    <n v="62898217"/>
    <n v="32260237"/>
    <n v="95158454"/>
    <n v="62898217"/>
    <n v="32171937"/>
    <n v="95070154"/>
    <n v="31799189"/>
    <n v="31099028"/>
    <n v="62898217"/>
    <x v="75"/>
    <x v="0"/>
    <n v="239899266"/>
    <n v="239987566"/>
    <n v="62898217"/>
    <n v="0.28400615273093843"/>
    <n v="0.18772352715824606"/>
    <n v="0.28374261604836326"/>
  </r>
  <r>
    <x v="76"/>
    <x v="36"/>
    <n v="473022664"/>
    <n v="0"/>
    <n v="0"/>
    <n v="473022664"/>
    <n v="93221987"/>
    <n v="47207722"/>
    <n v="140429709"/>
    <n v="93221987"/>
    <n v="47207722"/>
    <n v="140429709"/>
    <n v="46109719"/>
    <n v="47112268"/>
    <n v="93221987"/>
    <x v="76"/>
    <x v="0"/>
    <n v="332592955"/>
    <n v="332592955"/>
    <n v="93221987"/>
    <n v="0.29687733736157723"/>
    <n v="0.19707721023701308"/>
    <n v="0.29687733736157723"/>
  </r>
  <r>
    <x v="77"/>
    <x v="47"/>
    <n v="0"/>
    <n v="0"/>
    <n v="0"/>
    <n v="0"/>
    <n v="0"/>
    <n v="0"/>
    <n v="0"/>
    <n v="0"/>
    <n v="0"/>
    <n v="0"/>
    <n v="0"/>
    <n v="0"/>
    <n v="0"/>
    <x v="77"/>
    <x v="0"/>
    <n v="0"/>
    <n v="0"/>
    <n v="0"/>
    <m/>
    <m/>
    <m/>
  </r>
  <r>
    <x v="78"/>
    <x v="38"/>
    <n v="96023600"/>
    <n v="0"/>
    <n v="0"/>
    <n v="96023600"/>
    <n v="17134300"/>
    <n v="8527500"/>
    <n v="25661800"/>
    <n v="17134300"/>
    <n v="8527500"/>
    <n v="25661800"/>
    <n v="8633800"/>
    <n v="8500500"/>
    <n v="17134300"/>
    <x v="78"/>
    <x v="0"/>
    <n v="70361800"/>
    <n v="70361800"/>
    <n v="17134300"/>
    <n v="0.26724471900657754"/>
    <n v="0.17843842555371806"/>
    <n v="0.26724471900657754"/>
  </r>
  <r>
    <x v="79"/>
    <x v="39"/>
    <n v="257674221"/>
    <n v="0"/>
    <n v="0"/>
    <n v="257674221"/>
    <n v="29657926"/>
    <n v="15452259"/>
    <n v="45110185"/>
    <n v="29657926"/>
    <n v="15452259"/>
    <n v="45110185"/>
    <n v="14923734"/>
    <n v="14734192"/>
    <n v="29657926"/>
    <x v="79"/>
    <x v="0"/>
    <n v="212564036"/>
    <n v="212564036"/>
    <n v="29657926"/>
    <n v="0.17506673669152181"/>
    <n v="0.11509853754442902"/>
    <n v="0.17506673669152181"/>
  </r>
  <r>
    <x v="80"/>
    <x v="27"/>
    <n v="105546261"/>
    <n v="0"/>
    <n v="503072136"/>
    <n v="503072136"/>
    <n v="503072136"/>
    <n v="0"/>
    <n v="503072136"/>
    <n v="503072136"/>
    <n v="0"/>
    <n v="503072136"/>
    <n v="500835752"/>
    <n v="0"/>
    <n v="500835752"/>
    <x v="80"/>
    <x v="0"/>
    <n v="0"/>
    <n v="0"/>
    <n v="500835752"/>
    <n v="1"/>
    <n v="0.99555454607805982"/>
    <n v="1"/>
  </r>
  <r>
    <x v="81"/>
    <x v="48"/>
    <n v="217793762"/>
    <n v="0"/>
    <n v="18673770"/>
    <n v="215766546"/>
    <n v="55746177"/>
    <n v="19315324"/>
    <n v="75061501"/>
    <n v="55746177"/>
    <n v="19315324"/>
    <n v="75061501"/>
    <n v="37328437"/>
    <n v="18417740"/>
    <n v="55746177"/>
    <x v="81"/>
    <x v="0"/>
    <n v="140705045"/>
    <n v="140705045"/>
    <n v="55746177"/>
    <n v="0.34788294289143418"/>
    <n v="0.25836339336868286"/>
    <n v="0.34788294289143418"/>
  </r>
  <r>
    <x v="82"/>
    <x v="34"/>
    <n v="217793762"/>
    <n v="0"/>
    <n v="18673770"/>
    <n v="215766546"/>
    <n v="55746177"/>
    <n v="19315324"/>
    <n v="75061501"/>
    <n v="55746177"/>
    <n v="19315324"/>
    <n v="75061501"/>
    <n v="37328437"/>
    <n v="18417740"/>
    <n v="55746177"/>
    <x v="82"/>
    <x v="0"/>
    <n v="140705045"/>
    <n v="140705045"/>
    <n v="55746177"/>
    <n v="0.34788294289143418"/>
    <n v="0.25836339336868286"/>
    <n v="0.34788294289143418"/>
  </r>
  <r>
    <x v="83"/>
    <x v="41"/>
    <n v="78837110"/>
    <n v="0"/>
    <n v="0"/>
    <n v="78837110"/>
    <n v="14828963"/>
    <n v="7726130"/>
    <n v="22555093"/>
    <n v="14828963"/>
    <n v="7726130"/>
    <n v="22555093"/>
    <n v="7461867"/>
    <n v="7367096"/>
    <n v="14828963"/>
    <x v="83"/>
    <x v="0"/>
    <n v="56282017"/>
    <n v="56282017"/>
    <n v="14828963"/>
    <n v="0.28609741021709195"/>
    <n v="0.18809622777902438"/>
    <n v="0.28609741021709195"/>
  </r>
  <r>
    <x v="84"/>
    <x v="42"/>
    <n v="118255666"/>
    <n v="0"/>
    <n v="0"/>
    <n v="118255666"/>
    <n v="22243444"/>
    <n v="11589194"/>
    <n v="33832638"/>
    <n v="22243444"/>
    <n v="11589194"/>
    <n v="33832638"/>
    <n v="11192800"/>
    <n v="11050644"/>
    <n v="22243444"/>
    <x v="84"/>
    <x v="0"/>
    <n v="84423028"/>
    <n v="84423028"/>
    <n v="22243444"/>
    <n v="0.28609739511339777"/>
    <n v="0.18809622196030759"/>
    <n v="0.28609739511339777"/>
  </r>
  <r>
    <x v="85"/>
    <x v="27"/>
    <n v="20700986"/>
    <n v="0"/>
    <n v="18673770"/>
    <n v="18673770"/>
    <n v="18673770"/>
    <n v="0"/>
    <n v="18673770"/>
    <n v="18673770"/>
    <n v="0"/>
    <n v="18673770"/>
    <n v="18673770"/>
    <n v="0"/>
    <n v="18673770"/>
    <x v="85"/>
    <x v="0"/>
    <n v="0"/>
    <n v="0"/>
    <n v="18673770"/>
    <n v="1"/>
    <n v="1"/>
    <n v="1"/>
  </r>
  <r>
    <x v="86"/>
    <x v="49"/>
    <n v="4409629637"/>
    <n v="8171043"/>
    <n v="578588330"/>
    <n v="4685099305"/>
    <n v="1388518412.6099999"/>
    <n v="490220234.5"/>
    <n v="1878738647.1099999"/>
    <n v="937069385"/>
    <n v="301517922"/>
    <n v="1238587307"/>
    <n v="429036718.61000001"/>
    <n v="312455024.5"/>
    <n v="741491743.11000001"/>
    <x v="86"/>
    <x v="0"/>
    <n v="2806360657.8899999"/>
    <n v="3446511998"/>
    <n v="741491743.11000001"/>
    <n v="0.40100295101642464"/>
    <n v="0.15826596083431363"/>
    <n v="0.26436735410883677"/>
  </r>
  <r>
    <x v="87"/>
    <x v="3"/>
    <n v="2266201900"/>
    <n v="8171043"/>
    <n v="218777958"/>
    <n v="2306033305"/>
    <n v="531675753.61000001"/>
    <n v="334290522.5"/>
    <n v="865966276.11000001"/>
    <n v="419750878"/>
    <n v="150028335"/>
    <n v="569779213"/>
    <n v="201485483.61000001"/>
    <n v="165045904.5"/>
    <n v="366531388.11000001"/>
    <x v="87"/>
    <x v="0"/>
    <n v="1440067028.8900001"/>
    <n v="1736254092"/>
    <n v="366531388.11000001"/>
    <n v="0.37552201619655273"/>
    <n v="0.15894453359163432"/>
    <n v="0.24708195313770631"/>
  </r>
  <r>
    <x v="88"/>
    <x v="50"/>
    <n v="895103316"/>
    <n v="-90000000"/>
    <n v="150077617"/>
    <n v="859077617"/>
    <n v="212926960"/>
    <n v="163593197"/>
    <n v="376520157"/>
    <n v="212926959"/>
    <n v="48623656"/>
    <n v="261550615"/>
    <n v="53876595"/>
    <n v="93578799"/>
    <n v="147455394"/>
    <x v="88"/>
    <x v="0"/>
    <n v="482557460"/>
    <n v="597527002"/>
    <n v="147455394"/>
    <n v="0.43828421268249618"/>
    <n v="0.17164385508603003"/>
    <n v="0.30445516193678224"/>
  </r>
  <r>
    <x v="89"/>
    <x v="51"/>
    <n v="120000000"/>
    <n v="-20000000"/>
    <n v="0"/>
    <n v="100000000"/>
    <n v="0"/>
    <n v="0"/>
    <n v="0"/>
    <n v="0"/>
    <n v="0"/>
    <n v="0"/>
    <n v="0"/>
    <n v="0"/>
    <n v="0"/>
    <x v="89"/>
    <x v="0"/>
    <n v="100000000"/>
    <n v="100000000"/>
    <n v="0"/>
    <n v="0"/>
    <n v="0"/>
    <n v="0"/>
  </r>
  <r>
    <x v="90"/>
    <x v="52"/>
    <n v="629000000"/>
    <n v="-70000000"/>
    <n v="0"/>
    <n v="559000000"/>
    <n v="60349343"/>
    <n v="163593197"/>
    <n v="223942540"/>
    <n v="60349342"/>
    <n v="48623656"/>
    <n v="108972998"/>
    <n v="3883493"/>
    <n v="48815221"/>
    <n v="52698714"/>
    <x v="90"/>
    <x v="0"/>
    <n v="335057460"/>
    <n v="450027002"/>
    <n v="52698714"/>
    <n v="0.40061277280858676"/>
    <n v="9.4273191413237922E-2"/>
    <n v="0.19494275134168157"/>
  </r>
  <r>
    <x v="91"/>
    <x v="53"/>
    <n v="30000000"/>
    <n v="0"/>
    <n v="0"/>
    <n v="30000000"/>
    <n v="2500000"/>
    <n v="0"/>
    <n v="2500000"/>
    <n v="2500000"/>
    <n v="0"/>
    <n v="2500000"/>
    <n v="2500000"/>
    <n v="0"/>
    <n v="2500000"/>
    <x v="91"/>
    <x v="0"/>
    <n v="27500000"/>
    <n v="27500000"/>
    <n v="2500000"/>
    <n v="8.3333333333333329E-2"/>
    <n v="8.3333333333333329E-2"/>
    <n v="8.3333333333333329E-2"/>
  </r>
  <r>
    <x v="92"/>
    <x v="54"/>
    <n v="20000000"/>
    <n v="0"/>
    <n v="0"/>
    <n v="20000000"/>
    <n v="0"/>
    <n v="0"/>
    <n v="0"/>
    <n v="0"/>
    <n v="0"/>
    <n v="0"/>
    <n v="0"/>
    <n v="0"/>
    <n v="0"/>
    <x v="92"/>
    <x v="0"/>
    <n v="20000000"/>
    <n v="20000000"/>
    <n v="0"/>
    <n v="0"/>
    <n v="0"/>
    <n v="0"/>
  </r>
  <r>
    <x v="93"/>
    <x v="27"/>
    <n v="96103316"/>
    <n v="0"/>
    <n v="150077617"/>
    <n v="150077617"/>
    <n v="150077617"/>
    <n v="0"/>
    <n v="150077617"/>
    <n v="150077617"/>
    <n v="0"/>
    <n v="150077617"/>
    <n v="47493102"/>
    <n v="44763578"/>
    <n v="92256680"/>
    <x v="93"/>
    <x v="0"/>
    <n v="0"/>
    <n v="0"/>
    <n v="92256680"/>
    <n v="1"/>
    <n v="0.61472644518336139"/>
    <n v="1"/>
  </r>
  <r>
    <x v="94"/>
    <x v="55"/>
    <n v="1366098584"/>
    <n v="98171043"/>
    <n v="68700341"/>
    <n v="1441955688"/>
    <n v="318748793.61000001"/>
    <n v="170697325.5"/>
    <n v="489446119.11000001"/>
    <n v="206823919"/>
    <n v="101404679"/>
    <n v="308228598"/>
    <n v="147608888.61000001"/>
    <n v="71467105.5"/>
    <n v="219075994.11000001"/>
    <x v="94"/>
    <x v="0"/>
    <n v="952509568.88999999"/>
    <n v="1133727090"/>
    <n v="219075994.11000001"/>
    <n v="0.33943214981097253"/>
    <n v="0.15192976866984001"/>
    <n v="0.21375733010735903"/>
  </r>
  <r>
    <x v="95"/>
    <x v="56"/>
    <n v="42000000"/>
    <n v="-1828957"/>
    <n v="0"/>
    <n v="40171043"/>
    <n v="503550"/>
    <n v="37884994"/>
    <n v="38388544"/>
    <n v="503550"/>
    <n v="37884994"/>
    <n v="38388544"/>
    <n v="503550"/>
    <n v="251775"/>
    <n v="755325"/>
    <x v="95"/>
    <x v="0"/>
    <n v="1782499"/>
    <n v="1782499"/>
    <n v="755325"/>
    <n v="0.95562726613794913"/>
    <n v="1.8802723145625071E-2"/>
    <n v="0.95562726613794913"/>
  </r>
  <r>
    <x v="96"/>
    <x v="57"/>
    <n v="40000000"/>
    <n v="50000000"/>
    <n v="0"/>
    <n v="90000000"/>
    <n v="6194611"/>
    <n v="77990441"/>
    <n v="84185052"/>
    <n v="6194605"/>
    <n v="990441"/>
    <n v="7185046"/>
    <n v="2025052"/>
    <n v="3907053"/>
    <n v="5932105"/>
    <x v="96"/>
    <x v="0"/>
    <n v="5814948"/>
    <n v="82814954"/>
    <n v="5932105"/>
    <n v="0.93538946666666667"/>
    <n v="6.5912277777777778E-2"/>
    <n v="7.9833844444444441E-2"/>
  </r>
  <r>
    <x v="97"/>
    <x v="58"/>
    <n v="445000000"/>
    <n v="0"/>
    <n v="0"/>
    <n v="445000000"/>
    <n v="79960964"/>
    <n v="43055774"/>
    <n v="123016738"/>
    <n v="79960964"/>
    <n v="39394314"/>
    <n v="119355278"/>
    <n v="39173577"/>
    <n v="40295452"/>
    <n v="79469029"/>
    <x v="97"/>
    <x v="0"/>
    <n v="321983262"/>
    <n v="325644722"/>
    <n v="79469029"/>
    <n v="0.27644210786516854"/>
    <n v="0.17858208764044944"/>
    <n v="0.26821410786516853"/>
  </r>
  <r>
    <x v="98"/>
    <x v="59"/>
    <n v="153000000"/>
    <n v="0"/>
    <n v="0"/>
    <n v="153000000"/>
    <n v="5074300"/>
    <n v="1948277"/>
    <n v="7022577"/>
    <n v="5074300"/>
    <n v="1948277"/>
    <n v="7022577"/>
    <n v="3338160"/>
    <n v="3628327"/>
    <n v="6966487"/>
    <x v="98"/>
    <x v="0"/>
    <n v="145977423"/>
    <n v="145977423"/>
    <n v="6966487"/>
    <n v="4.5899196078431369E-2"/>
    <n v="4.553259477124183E-2"/>
    <n v="4.5899196078431369E-2"/>
  </r>
  <r>
    <x v="99"/>
    <x v="60"/>
    <n v="103266700"/>
    <n v="0"/>
    <n v="0"/>
    <n v="103266700"/>
    <n v="12127538"/>
    <n v="3374686"/>
    <n v="15502224"/>
    <n v="12127538"/>
    <n v="3374686"/>
    <n v="15502224"/>
    <n v="11095509"/>
    <n v="4406715"/>
    <n v="15502224"/>
    <x v="99"/>
    <x v="0"/>
    <n v="87764476"/>
    <n v="87764476"/>
    <n v="15502224"/>
    <n v="0.15011832468743555"/>
    <n v="0.15011832468743555"/>
    <n v="0.15011832468743555"/>
  </r>
  <r>
    <x v="100"/>
    <x v="61"/>
    <n v="190000000"/>
    <n v="0"/>
    <n v="0"/>
    <n v="190000000"/>
    <n v="0"/>
    <n v="0"/>
    <n v="0"/>
    <n v="0"/>
    <n v="0"/>
    <n v="0"/>
    <n v="0"/>
    <n v="0"/>
    <n v="0"/>
    <x v="100"/>
    <x v="0"/>
    <n v="190000000"/>
    <n v="190000000"/>
    <n v="0"/>
    <n v="0"/>
    <n v="0"/>
    <n v="0"/>
  </r>
  <r>
    <x v="101"/>
    <x v="62"/>
    <n v="145000000"/>
    <n v="0"/>
    <n v="0"/>
    <n v="145000000"/>
    <n v="135403789"/>
    <n v="0"/>
    <n v="135403789"/>
    <n v="25219629"/>
    <n v="12219630"/>
    <n v="37439259"/>
    <n v="12999999"/>
    <n v="12219630"/>
    <n v="25219629"/>
    <x v="101"/>
    <x v="0"/>
    <n v="9596211"/>
    <n v="107560741"/>
    <n v="25219629"/>
    <n v="0.93381923448275861"/>
    <n v="0.17392847586206897"/>
    <n v="0.25820178620689654"/>
  </r>
  <r>
    <x v="102"/>
    <x v="63"/>
    <n v="117528302"/>
    <n v="0"/>
    <n v="0"/>
    <n v="117528302"/>
    <n v="0"/>
    <n v="600000"/>
    <n v="600000"/>
    <n v="0"/>
    <n v="600000"/>
    <n v="600000"/>
    <n v="0"/>
    <n v="600000"/>
    <n v="600000"/>
    <x v="102"/>
    <x v="0"/>
    <n v="116928302"/>
    <n v="116928302"/>
    <n v="600000"/>
    <n v="5.1051533102213957E-3"/>
    <n v="5.1051533102213957E-3"/>
    <n v="5.1051533102213957E-3"/>
  </r>
  <r>
    <x v="103"/>
    <x v="64"/>
    <n v="30000000"/>
    <n v="0"/>
    <n v="0"/>
    <n v="30000000"/>
    <n v="0"/>
    <n v="340000"/>
    <n v="340000"/>
    <n v="0"/>
    <n v="340000"/>
    <n v="340000"/>
    <n v="0"/>
    <n v="340000"/>
    <n v="340000"/>
    <x v="103"/>
    <x v="0"/>
    <n v="29660000"/>
    <n v="29660000"/>
    <n v="340000"/>
    <n v="1.1333333333333332E-2"/>
    <n v="1.1333333333333332E-2"/>
    <n v="1.1333333333333332E-2"/>
  </r>
  <r>
    <x v="104"/>
    <x v="65"/>
    <n v="0"/>
    <n v="0"/>
    <n v="0"/>
    <n v="0"/>
    <n v="0"/>
    <n v="0"/>
    <n v="0"/>
    <n v="0"/>
    <n v="0"/>
    <n v="0"/>
    <n v="0"/>
    <n v="0"/>
    <n v="0"/>
    <x v="104"/>
    <x v="0"/>
    <n v="0"/>
    <n v="0"/>
    <n v="0"/>
    <m/>
    <m/>
    <m/>
  </r>
  <r>
    <x v="105"/>
    <x v="66"/>
    <n v="9289302"/>
    <n v="50000000"/>
    <n v="0"/>
    <n v="59289302"/>
    <n v="10783700.609999999"/>
    <n v="5503153.5"/>
    <n v="16286854.109999999"/>
    <n v="9042992"/>
    <n v="4652337"/>
    <n v="13695329"/>
    <n v="10783700.609999999"/>
    <n v="5503153.5"/>
    <n v="16286854.109999999"/>
    <x v="105"/>
    <x v="0"/>
    <n v="43002447.890000001"/>
    <n v="45593973"/>
    <n v="16286854.109999999"/>
    <n v="0.2747013973954357"/>
    <n v="0.2747013973954357"/>
    <n v="0.23099157078961732"/>
  </r>
  <r>
    <x v="106"/>
    <x v="67"/>
    <n v="0"/>
    <n v="0"/>
    <n v="0"/>
    <n v="0"/>
    <n v="0"/>
    <n v="0"/>
    <n v="0"/>
    <n v="0"/>
    <n v="0"/>
    <n v="0"/>
    <n v="0"/>
    <n v="0"/>
    <n v="0"/>
    <x v="106"/>
    <x v="0"/>
    <n v="0"/>
    <n v="0"/>
    <n v="0"/>
    <m/>
    <m/>
    <m/>
  </r>
  <r>
    <x v="107"/>
    <x v="27"/>
    <n v="91014280"/>
    <n v="0"/>
    <n v="68700341"/>
    <n v="68700341"/>
    <n v="68700341"/>
    <n v="0"/>
    <n v="68700341"/>
    <n v="68700341"/>
    <n v="0"/>
    <n v="68700341"/>
    <n v="67689341"/>
    <n v="315000"/>
    <n v="68004341"/>
    <x v="107"/>
    <x v="0"/>
    <n v="0"/>
    <n v="0"/>
    <n v="68004341"/>
    <n v="1"/>
    <n v="0.9898690459192917"/>
    <n v="1"/>
  </r>
  <r>
    <x v="108"/>
    <x v="68"/>
    <n v="5000000"/>
    <n v="0"/>
    <n v="0"/>
    <n v="5000000"/>
    <n v="0"/>
    <n v="0"/>
    <n v="0"/>
    <n v="0"/>
    <n v="0"/>
    <n v="0"/>
    <n v="0"/>
    <n v="0"/>
    <n v="0"/>
    <x v="108"/>
    <x v="0"/>
    <n v="5000000"/>
    <n v="5000000"/>
    <n v="0"/>
    <n v="0"/>
    <n v="0"/>
    <n v="0"/>
  </r>
  <r>
    <x v="109"/>
    <x v="69"/>
    <n v="5000000"/>
    <n v="0"/>
    <n v="0"/>
    <n v="5000000"/>
    <n v="0"/>
    <n v="0"/>
    <n v="0"/>
    <n v="0"/>
    <n v="0"/>
    <n v="0"/>
    <n v="0"/>
    <n v="0"/>
    <n v="0"/>
    <x v="109"/>
    <x v="0"/>
    <n v="5000000"/>
    <n v="5000000"/>
    <n v="0"/>
    <n v="0"/>
    <n v="0"/>
    <n v="0"/>
  </r>
  <r>
    <x v="110"/>
    <x v="27"/>
    <n v="0"/>
    <n v="0"/>
    <n v="0"/>
    <n v="0"/>
    <n v="0"/>
    <n v="0"/>
    <n v="0"/>
    <n v="0"/>
    <n v="0"/>
    <n v="0"/>
    <n v="0"/>
    <n v="0"/>
    <n v="0"/>
    <x v="110"/>
    <x v="0"/>
    <n v="0"/>
    <n v="0"/>
    <n v="0"/>
    <m/>
    <m/>
    <m/>
  </r>
  <r>
    <x v="111"/>
    <x v="43"/>
    <n v="2143427737"/>
    <n v="0"/>
    <n v="359810372"/>
    <n v="2379066000"/>
    <n v="856842659"/>
    <n v="155929712"/>
    <n v="1012772371"/>
    <n v="517318507"/>
    <n v="151489587"/>
    <n v="668808094"/>
    <n v="227551235"/>
    <n v="147409120"/>
    <n v="374960355"/>
    <x v="111"/>
    <x v="0"/>
    <n v="1366293629"/>
    <n v="1710257906"/>
    <n v="374960355"/>
    <n v="0.42570167073969367"/>
    <n v="0.15760821893970153"/>
    <n v="0.28112212691871513"/>
  </r>
  <r>
    <x v="112"/>
    <x v="50"/>
    <n v="755088091"/>
    <n v="-50000000"/>
    <n v="69702838"/>
    <n v="755002304"/>
    <n v="124315509"/>
    <n v="39508051"/>
    <n v="163823560"/>
    <n v="120115509"/>
    <n v="26723551"/>
    <n v="146839060"/>
    <n v="77266839"/>
    <n v="38096317"/>
    <n v="115363156"/>
    <x v="112"/>
    <x v="0"/>
    <n v="591178744"/>
    <n v="608163244"/>
    <n v="115363156"/>
    <n v="0.21698418552110801"/>
    <n v="0.15279841583105949"/>
    <n v="0.19448822768095816"/>
  </r>
  <r>
    <x v="113"/>
    <x v="70"/>
    <n v="562375453"/>
    <n v="-50000000"/>
    <n v="0"/>
    <n v="512375453"/>
    <n v="42178521"/>
    <n v="14944500"/>
    <n v="57123021"/>
    <n v="37978521"/>
    <n v="3780000"/>
    <n v="41758521"/>
    <n v="34460486"/>
    <n v="0"/>
    <n v="34460486"/>
    <x v="113"/>
    <x v="0"/>
    <n v="455252432"/>
    <n v="470616932"/>
    <n v="34460486"/>
    <n v="0.11148664649241111"/>
    <n v="6.7256317214712466E-2"/>
    <n v="8.1499846949147275E-2"/>
  </r>
  <r>
    <x v="114"/>
    <x v="71"/>
    <n v="562375453"/>
    <n v="-50000000"/>
    <n v="0"/>
    <n v="512375453"/>
    <n v="42178521"/>
    <n v="14944500"/>
    <n v="57123021"/>
    <n v="37978521"/>
    <n v="3780000"/>
    <n v="41758521"/>
    <n v="34460486"/>
    <n v="0"/>
    <n v="34460486"/>
    <x v="114"/>
    <x v="0"/>
    <n v="455252432"/>
    <n v="470616932"/>
    <n v="34460486"/>
    <n v="0.11148664649241111"/>
    <n v="6.7256317214712466E-2"/>
    <n v="8.1499846949147275E-2"/>
  </r>
  <r>
    <x v="115"/>
    <x v="72"/>
    <n v="0"/>
    <n v="0"/>
    <n v="0"/>
    <n v="0"/>
    <n v="0"/>
    <n v="0"/>
    <n v="0"/>
    <n v="0"/>
    <n v="0"/>
    <n v="0"/>
    <n v="0"/>
    <n v="0"/>
    <n v="0"/>
    <x v="115"/>
    <x v="0"/>
    <n v="0"/>
    <n v="0"/>
    <n v="0"/>
    <m/>
    <m/>
    <m/>
  </r>
  <r>
    <x v="116"/>
    <x v="8"/>
    <n v="192712638"/>
    <n v="0"/>
    <n v="69702838"/>
    <n v="242626851"/>
    <n v="82136988"/>
    <n v="24563551"/>
    <n v="106700539"/>
    <n v="82136988"/>
    <n v="22943551"/>
    <n v="105080539"/>
    <n v="42806353"/>
    <n v="38096317"/>
    <n v="80902670"/>
    <x v="116"/>
    <x v="0"/>
    <n v="135926312"/>
    <n v="137546312"/>
    <n v="80902670"/>
    <n v="0.43977217921358591"/>
    <n v="0.33344483377068601"/>
    <n v="0.43309525951849409"/>
  </r>
  <r>
    <x v="117"/>
    <x v="73"/>
    <n v="0"/>
    <n v="0"/>
    <n v="0"/>
    <n v="0"/>
    <n v="0"/>
    <n v="0"/>
    <n v="0"/>
    <n v="0"/>
    <n v="0"/>
    <n v="0"/>
    <n v="0"/>
    <n v="0"/>
    <n v="0"/>
    <x v="117"/>
    <x v="0"/>
    <n v="0"/>
    <n v="0"/>
    <n v="0"/>
    <m/>
    <m/>
    <m/>
  </r>
  <r>
    <x v="118"/>
    <x v="52"/>
    <n v="56024013"/>
    <n v="0"/>
    <n v="0"/>
    <n v="56024013"/>
    <n v="3768840"/>
    <n v="3965600"/>
    <n v="7734440"/>
    <n v="3768840"/>
    <n v="2345600"/>
    <n v="6114440"/>
    <n v="0"/>
    <n v="725600"/>
    <n v="725600"/>
    <x v="118"/>
    <x v="0"/>
    <n v="48289573"/>
    <n v="49909573"/>
    <n v="725600"/>
    <n v="0.13805580117939784"/>
    <n v="1.295158916945132E-2"/>
    <n v="0.10913962910868238"/>
  </r>
  <r>
    <x v="119"/>
    <x v="53"/>
    <n v="116900000"/>
    <n v="0"/>
    <n v="0"/>
    <n v="116900000"/>
    <n v="8665310"/>
    <n v="20597951"/>
    <n v="29263261"/>
    <n v="8665310"/>
    <n v="20597951"/>
    <n v="29263261"/>
    <n v="8665310"/>
    <n v="9177326"/>
    <n v="17842636"/>
    <x v="119"/>
    <x v="0"/>
    <n v="87636739"/>
    <n v="87636739"/>
    <n v="17842636"/>
    <n v="0.25032729683490162"/>
    <n v="0.15263161676646705"/>
    <n v="0.25032729683490162"/>
  </r>
  <r>
    <x v="120"/>
    <x v="20"/>
    <n v="19788625"/>
    <n v="0"/>
    <n v="69702838"/>
    <n v="69702838"/>
    <n v="69702838"/>
    <n v="0"/>
    <n v="69702838"/>
    <n v="69702838"/>
    <n v="0"/>
    <n v="69702838"/>
    <n v="34141043"/>
    <n v="28193391"/>
    <n v="62334434"/>
    <x v="120"/>
    <x v="0"/>
    <n v="0"/>
    <n v="0"/>
    <n v="62334434"/>
    <n v="1"/>
    <n v="0.8942883215171239"/>
    <n v="1"/>
  </r>
  <r>
    <x v="121"/>
    <x v="55"/>
    <n v="1388339646"/>
    <n v="50000000"/>
    <n v="290107534"/>
    <n v="1624063696"/>
    <n v="732527150"/>
    <n v="116421661"/>
    <n v="848948811"/>
    <n v="397202998"/>
    <n v="124766036"/>
    <n v="521969034"/>
    <n v="150284396"/>
    <n v="109312803"/>
    <n v="259597199"/>
    <x v="121"/>
    <x v="0"/>
    <n v="775114885"/>
    <n v="1102094662"/>
    <n v="259597199"/>
    <n v="0.52273122851703713"/>
    <n v="0.15984422263694267"/>
    <n v="0.3213968979699427"/>
  </r>
  <r>
    <x v="122"/>
    <x v="70"/>
    <n v="374916968"/>
    <n v="50000000"/>
    <n v="0"/>
    <n v="424916968"/>
    <n v="203949014"/>
    <n v="9896864"/>
    <n v="213845878"/>
    <n v="29428666"/>
    <n v="30147906"/>
    <n v="59576572"/>
    <n v="2548552"/>
    <n v="12395021"/>
    <n v="14943573"/>
    <x v="122"/>
    <x v="0"/>
    <n v="211071090"/>
    <n v="365340396"/>
    <n v="14943573"/>
    <n v="0.50326509437015465"/>
    <n v="3.5168219029558731E-2"/>
    <n v="0.14020756168061521"/>
  </r>
  <r>
    <x v="123"/>
    <x v="74"/>
    <n v="374916968"/>
    <n v="50000000"/>
    <n v="0"/>
    <n v="424916968"/>
    <n v="203949014"/>
    <n v="9896864"/>
    <n v="213845878"/>
    <n v="29428666"/>
    <n v="30147906"/>
    <n v="59576572"/>
    <n v="2548552"/>
    <n v="12395021"/>
    <n v="14943573"/>
    <x v="123"/>
    <x v="0"/>
    <n v="211071090"/>
    <n v="365340396"/>
    <n v="14943573"/>
    <n v="0.50326509437015465"/>
    <n v="3.5168219029558731E-2"/>
    <n v="0.14020756168061521"/>
  </r>
  <r>
    <x v="124"/>
    <x v="75"/>
    <n v="0"/>
    <n v="0"/>
    <n v="0"/>
    <n v="0"/>
    <n v="0"/>
    <n v="0"/>
    <n v="0"/>
    <n v="0"/>
    <n v="0"/>
    <n v="0"/>
    <n v="0"/>
    <n v="0"/>
    <n v="0"/>
    <x v="124"/>
    <x v="0"/>
    <n v="0"/>
    <n v="0"/>
    <n v="0"/>
    <m/>
    <m/>
    <m/>
  </r>
  <r>
    <x v="125"/>
    <x v="8"/>
    <n v="1013422678"/>
    <n v="0"/>
    <n v="290107534"/>
    <n v="1199146728"/>
    <n v="528578136"/>
    <n v="106524797"/>
    <n v="635102933"/>
    <n v="367774332"/>
    <n v="94618130"/>
    <n v="462392462"/>
    <n v="147735844"/>
    <n v="96917782"/>
    <n v="244653626"/>
    <x v="125"/>
    <x v="0"/>
    <n v="564043795"/>
    <n v="736754266"/>
    <n v="244653626"/>
    <n v="0.52962904219340867"/>
    <n v="0.20402309432811963"/>
    <n v="0.38560123728244872"/>
  </r>
  <r>
    <x v="126"/>
    <x v="56"/>
    <n v="69300000"/>
    <n v="0"/>
    <n v="0"/>
    <n v="69300000"/>
    <n v="7119249"/>
    <n v="55553887"/>
    <n v="62673136"/>
    <n v="7119249"/>
    <n v="55553887"/>
    <n v="62673136"/>
    <n v="3195101"/>
    <n v="925200"/>
    <n v="4120301"/>
    <x v="126"/>
    <x v="0"/>
    <n v="6626864"/>
    <n v="6626864"/>
    <n v="4120301"/>
    <n v="0.90437425685425687"/>
    <n v="5.9456002886002883E-2"/>
    <n v="0.90437425685425687"/>
  </r>
  <r>
    <x v="127"/>
    <x v="57"/>
    <n v="69853000"/>
    <n v="0"/>
    <n v="0"/>
    <n v="69853000"/>
    <n v="3500000"/>
    <n v="4766125"/>
    <n v="8266125"/>
    <n v="0"/>
    <n v="4766125"/>
    <n v="4766125"/>
    <n v="0"/>
    <n v="0"/>
    <n v="0"/>
    <x v="127"/>
    <x v="0"/>
    <n v="61586875"/>
    <n v="65086875"/>
    <n v="0"/>
    <n v="0.11833600561178474"/>
    <n v="0"/>
    <n v="6.8230784647760293E-2"/>
  </r>
  <r>
    <x v="128"/>
    <x v="76"/>
    <n v="20000000"/>
    <n v="0"/>
    <n v="0"/>
    <n v="20000000"/>
    <n v="0"/>
    <n v="0"/>
    <n v="0"/>
    <n v="0"/>
    <n v="0"/>
    <n v="0"/>
    <n v="0"/>
    <n v="0"/>
    <n v="0"/>
    <x v="128"/>
    <x v="0"/>
    <n v="20000000"/>
    <n v="20000000"/>
    <n v="0"/>
    <n v="0"/>
    <n v="0"/>
    <n v="0"/>
  </r>
  <r>
    <x v="129"/>
    <x v="77"/>
    <n v="352600000"/>
    <n v="0"/>
    <n v="0"/>
    <n v="352600000"/>
    <n v="57498557"/>
    <n v="19520063"/>
    <n v="77018620"/>
    <n v="29187252"/>
    <n v="23375063"/>
    <n v="52562315"/>
    <n v="3824252"/>
    <n v="26639063"/>
    <n v="30463315"/>
    <x v="129"/>
    <x v="0"/>
    <n v="275581380"/>
    <n v="300037685"/>
    <n v="30463315"/>
    <n v="0.21843057288712422"/>
    <n v="8.6396242200794102E-2"/>
    <n v="0.14907066080544526"/>
  </r>
  <r>
    <x v="130"/>
    <x v="78"/>
    <n v="105628845"/>
    <n v="0"/>
    <n v="0"/>
    <n v="105628845"/>
    <n v="11423944"/>
    <n v="8950448"/>
    <n v="20374392"/>
    <n v="11423944"/>
    <n v="8950448"/>
    <n v="20374392"/>
    <n v="11423944"/>
    <n v="3060169"/>
    <n v="14484113"/>
    <x v="130"/>
    <x v="0"/>
    <n v="85254453"/>
    <n v="85254453"/>
    <n v="14484113"/>
    <n v="0.19288663054111782"/>
    <n v="0.13712270545039093"/>
    <n v="0.19288663054111782"/>
  </r>
  <r>
    <x v="131"/>
    <x v="79"/>
    <n v="52000000"/>
    <n v="0"/>
    <n v="0"/>
    <n v="52000000"/>
    <n v="51100000"/>
    <n v="0"/>
    <n v="51100000"/>
    <n v="8516666"/>
    <n v="4238333"/>
    <n v="12754999"/>
    <n v="4258333"/>
    <n v="4258333"/>
    <n v="8516666"/>
    <x v="131"/>
    <x v="0"/>
    <n v="900000"/>
    <n v="39245001"/>
    <n v="8516666"/>
    <n v="0.98269230769230764"/>
    <n v="0.16378203846153847"/>
    <n v="0.24528844230769231"/>
  </r>
  <r>
    <x v="132"/>
    <x v="80"/>
    <n v="35731872"/>
    <n v="5000000"/>
    <n v="0"/>
    <n v="40731872"/>
    <n v="38564852"/>
    <n v="15900"/>
    <n v="38580752"/>
    <n v="3564852"/>
    <n v="15900"/>
    <n v="3580752"/>
    <n v="599352"/>
    <n v="36300"/>
    <n v="635652"/>
    <x v="132"/>
    <x v="0"/>
    <n v="2151120"/>
    <n v="37151120"/>
    <n v="635652"/>
    <n v="0.94718828538005817"/>
    <n v="1.5605764449029006E-2"/>
    <n v="8.7910322412876094E-2"/>
  </r>
  <r>
    <x v="133"/>
    <x v="81"/>
    <n v="198925477"/>
    <n v="-5000000"/>
    <n v="0"/>
    <n v="193925477"/>
    <n v="69264000"/>
    <n v="20000000"/>
    <n v="89264000"/>
    <n v="24378471"/>
    <n v="0"/>
    <n v="24378471"/>
    <n v="0"/>
    <n v="1264000"/>
    <n v="1264000"/>
    <x v="133"/>
    <x v="0"/>
    <n v="104661477"/>
    <n v="169547006"/>
    <n v="1264000"/>
    <n v="0.46030053080648087"/>
    <n v="6.5179677242717306E-3"/>
    <n v="0.12571051198187849"/>
  </r>
  <r>
    <x v="134"/>
    <x v="82"/>
    <n v="5000000"/>
    <n v="0"/>
    <n v="0"/>
    <n v="5000000"/>
    <n v="0"/>
    <n v="0"/>
    <n v="0"/>
    <n v="0"/>
    <n v="0"/>
    <n v="0"/>
    <n v="0"/>
    <n v="0"/>
    <n v="0"/>
    <x v="134"/>
    <x v="0"/>
    <n v="5000000"/>
    <n v="5000000"/>
    <n v="0"/>
    <n v="0"/>
    <n v="0"/>
    <n v="0"/>
  </r>
  <r>
    <x v="135"/>
    <x v="58"/>
    <n v="0"/>
    <n v="0"/>
    <n v="0"/>
    <n v="0"/>
    <n v="0"/>
    <n v="0"/>
    <n v="0"/>
    <n v="0"/>
    <n v="0"/>
    <n v="0"/>
    <n v="0"/>
    <n v="0"/>
    <n v="0"/>
    <x v="135"/>
    <x v="0"/>
    <n v="0"/>
    <n v="0"/>
    <n v="0"/>
    <m/>
    <m/>
    <m/>
  </r>
  <r>
    <x v="136"/>
    <x v="27"/>
    <n v="104383484"/>
    <n v="0"/>
    <n v="290107534"/>
    <n v="290107534"/>
    <n v="290107534"/>
    <n v="-2281626"/>
    <n v="287825908"/>
    <n v="283583898"/>
    <n v="-2281626"/>
    <n v="281302272"/>
    <n v="124434862"/>
    <n v="60734717"/>
    <n v="185169579"/>
    <x v="136"/>
    <x v="0"/>
    <n v="2281626"/>
    <n v="8805262"/>
    <n v="185169579"/>
    <n v="0.99213524044501378"/>
    <n v="0.6382791113587557"/>
    <n v="0.96964828221248467"/>
  </r>
  <r>
    <x v="137"/>
    <x v="83"/>
    <n v="263381777"/>
    <n v="0"/>
    <n v="70170037"/>
    <n v="312398706"/>
    <n v="72185723"/>
    <n v="9226731"/>
    <n v="81412454"/>
    <n v="71880723"/>
    <n v="9226731"/>
    <n v="81107454"/>
    <n v="62558577"/>
    <n v="4776861"/>
    <n v="67335438"/>
    <x v="137"/>
    <x v="0"/>
    <n v="230986252"/>
    <n v="231291252"/>
    <n v="67335438"/>
    <n v="0.26060432529448441"/>
    <n v="0.21554326796731355"/>
    <n v="0.2596280088304847"/>
  </r>
  <r>
    <x v="138"/>
    <x v="84"/>
    <n v="0"/>
    <n v="0"/>
    <n v="0"/>
    <n v="0"/>
    <n v="0"/>
    <n v="0"/>
    <n v="0"/>
    <n v="0"/>
    <n v="0"/>
    <n v="0"/>
    <n v="0"/>
    <n v="0"/>
    <n v="0"/>
    <x v="138"/>
    <x v="0"/>
    <n v="0"/>
    <n v="0"/>
    <n v="0"/>
    <m/>
    <m/>
    <m/>
  </r>
  <r>
    <x v="139"/>
    <x v="85"/>
    <n v="9000000"/>
    <n v="0"/>
    <n v="0"/>
    <n v="9000000"/>
    <n v="0"/>
    <n v="0"/>
    <n v="0"/>
    <n v="0"/>
    <n v="0"/>
    <n v="0"/>
    <n v="0"/>
    <n v="0"/>
    <n v="0"/>
    <x v="139"/>
    <x v="0"/>
    <n v="9000000"/>
    <n v="9000000"/>
    <n v="0"/>
    <n v="0"/>
    <n v="0"/>
    <n v="0"/>
  </r>
  <r>
    <x v="140"/>
    <x v="86"/>
    <n v="9000000"/>
    <n v="0"/>
    <n v="0"/>
    <n v="9000000"/>
    <n v="0"/>
    <n v="0"/>
    <n v="0"/>
    <n v="0"/>
    <n v="0"/>
    <n v="0"/>
    <n v="0"/>
    <n v="0"/>
    <n v="0"/>
    <x v="140"/>
    <x v="0"/>
    <n v="9000000"/>
    <n v="9000000"/>
    <n v="0"/>
    <n v="0"/>
    <n v="0"/>
    <n v="0"/>
  </r>
  <r>
    <x v="141"/>
    <x v="27"/>
    <n v="0"/>
    <n v="0"/>
    <n v="0"/>
    <n v="0"/>
    <n v="0"/>
    <n v="0"/>
    <n v="0"/>
    <n v="0"/>
    <n v="0"/>
    <n v="0"/>
    <n v="0"/>
    <n v="0"/>
    <n v="0"/>
    <x v="141"/>
    <x v="0"/>
    <n v="0"/>
    <n v="0"/>
    <n v="0"/>
    <m/>
    <m/>
    <m/>
  </r>
  <r>
    <x v="142"/>
    <x v="87"/>
    <n v="254381777"/>
    <n v="0"/>
    <n v="70170037"/>
    <n v="303398706"/>
    <n v="72185723"/>
    <n v="9226731"/>
    <n v="81412454"/>
    <n v="71880723"/>
    <n v="9226731"/>
    <n v="81107454"/>
    <n v="62558577"/>
    <n v="4776861"/>
    <n v="67335438"/>
    <x v="142"/>
    <x v="0"/>
    <n v="221986252"/>
    <n v="222291252"/>
    <n v="67335438"/>
    <n v="0.26833487549548085"/>
    <n v="0.22193712981755434"/>
    <n v="0.26732959764172493"/>
  </r>
  <r>
    <x v="143"/>
    <x v="88"/>
    <n v="0"/>
    <n v="0"/>
    <n v="0"/>
    <n v="0"/>
    <n v="0"/>
    <n v="0"/>
    <n v="0"/>
    <n v="0"/>
    <n v="0"/>
    <n v="0"/>
    <n v="0"/>
    <n v="0"/>
    <n v="0"/>
    <x v="143"/>
    <x v="0"/>
    <n v="0"/>
    <n v="0"/>
    <n v="0"/>
    <m/>
    <m/>
    <m/>
  </r>
  <r>
    <x v="144"/>
    <x v="89"/>
    <n v="59457804"/>
    <n v="0"/>
    <n v="0"/>
    <n v="59457804"/>
    <n v="0"/>
    <n v="3225652"/>
    <n v="3225652"/>
    <n v="0"/>
    <n v="3225652"/>
    <n v="3225652"/>
    <n v="0"/>
    <n v="227217"/>
    <n v="227217"/>
    <x v="144"/>
    <x v="0"/>
    <n v="56232152"/>
    <n v="56232152"/>
    <n v="227217"/>
    <n v="5.4251112267785742E-2"/>
    <n v="3.8214832152226809E-3"/>
    <n v="5.4251112267785742E-2"/>
  </r>
  <r>
    <x v="145"/>
    <x v="90"/>
    <n v="4986519"/>
    <n v="0"/>
    <n v="0"/>
    <n v="4986519"/>
    <n v="0"/>
    <n v="2333804"/>
    <n v="2333804"/>
    <n v="0"/>
    <n v="2333804"/>
    <n v="2333804"/>
    <n v="0"/>
    <n v="911601"/>
    <n v="911601"/>
    <x v="145"/>
    <x v="0"/>
    <n v="2652715"/>
    <n v="2652715"/>
    <n v="911601"/>
    <n v="0.46802268275725012"/>
    <n v="0.18281310068205897"/>
    <n v="0.46802268275725012"/>
  </r>
  <r>
    <x v="146"/>
    <x v="91"/>
    <n v="60821962"/>
    <n v="0"/>
    <n v="0"/>
    <n v="60821962"/>
    <n v="0"/>
    <n v="33171"/>
    <n v="33171"/>
    <n v="0"/>
    <n v="33171"/>
    <n v="33171"/>
    <n v="0"/>
    <n v="3939"/>
    <n v="3939"/>
    <x v="146"/>
    <x v="0"/>
    <n v="60788791"/>
    <n v="60788791"/>
    <n v="3939"/>
    <n v="5.4537865779469502E-4"/>
    <n v="6.4762790782711002E-5"/>
    <n v="5.4537865779469502E-4"/>
  </r>
  <r>
    <x v="147"/>
    <x v="27"/>
    <n v="21153108"/>
    <n v="0"/>
    <n v="62398120"/>
    <n v="62398120"/>
    <n v="61271646"/>
    <n v="0"/>
    <n v="61271646"/>
    <n v="61271646"/>
    <n v="0"/>
    <n v="61271646"/>
    <n v="59416417"/>
    <n v="0"/>
    <n v="59416417"/>
    <x v="147"/>
    <x v="0"/>
    <n v="1126474"/>
    <n v="1126474"/>
    <n v="59416417"/>
    <n v="0.98194698814643777"/>
    <n v="0.95221485839637476"/>
    <n v="0.98194698814643777"/>
  </r>
  <r>
    <x v="148"/>
    <x v="92"/>
    <n v="107962384"/>
    <n v="0"/>
    <n v="7771917"/>
    <n v="115734301"/>
    <n v="10914077"/>
    <n v="3634104"/>
    <n v="14548181"/>
    <n v="10609077"/>
    <n v="3634104"/>
    <n v="14243181"/>
    <n v="3142160"/>
    <n v="3634104"/>
    <n v="6776264"/>
    <x v="148"/>
    <x v="0"/>
    <n v="101186120"/>
    <n v="101491120"/>
    <n v="6776264"/>
    <n v="0.12570327788993169"/>
    <n v="5.8550178654468217E-2"/>
    <n v="0.12306793126093188"/>
  </r>
  <r>
    <x v="149"/>
    <x v="93"/>
    <n v="100000000"/>
    <n v="0"/>
    <n v="0"/>
    <n v="100000000"/>
    <n v="2837160"/>
    <n v="0"/>
    <n v="2837160"/>
    <n v="2837160"/>
    <n v="0"/>
    <n v="2837160"/>
    <n v="2837160"/>
    <n v="0"/>
    <n v="2837160"/>
    <x v="149"/>
    <x v="0"/>
    <n v="97162840"/>
    <n v="97162840"/>
    <n v="2837160"/>
    <n v="2.83716E-2"/>
    <n v="2.83716E-2"/>
    <n v="2.83716E-2"/>
  </r>
  <r>
    <x v="150"/>
    <x v="94"/>
    <n v="7962384"/>
    <n v="0"/>
    <n v="7771917"/>
    <n v="15734301"/>
    <n v="8076917"/>
    <n v="3634104"/>
    <n v="11711021"/>
    <n v="7771917"/>
    <n v="3634104"/>
    <n v="11406021"/>
    <n v="305000"/>
    <n v="3634104"/>
    <n v="3939104"/>
    <x v="150"/>
    <x v="0"/>
    <n v="4023280"/>
    <n v="4328280"/>
    <n v="3939104"/>
    <n v="0.74429877755611773"/>
    <n v="0.25035138199021362"/>
    <n v="0.72491437655857738"/>
  </r>
  <r>
    <x v="151"/>
    <x v="95"/>
    <n v="3836712"/>
    <n v="0"/>
    <n v="0"/>
    <n v="3836712"/>
    <n v="0"/>
    <n v="0"/>
    <n v="0"/>
    <n v="0"/>
    <n v="0"/>
    <n v="0"/>
    <n v="0"/>
    <n v="0"/>
    <n v="0"/>
    <x v="151"/>
    <x v="0"/>
    <n v="3836712"/>
    <n v="3836712"/>
    <n v="0"/>
    <n v="0"/>
    <n v="0"/>
    <n v="0"/>
  </r>
  <r>
    <x v="152"/>
    <x v="96"/>
    <n v="4125672"/>
    <n v="0"/>
    <n v="0"/>
    <n v="4125672"/>
    <n v="305000"/>
    <n v="3634104"/>
    <n v="3939104"/>
    <n v="0"/>
    <n v="3634104"/>
    <n v="3634104"/>
    <n v="305000"/>
    <n v="3634104"/>
    <n v="3939104"/>
    <x v="152"/>
    <x v="0"/>
    <n v="186568"/>
    <n v="491568"/>
    <n v="3939104"/>
    <n v="0.95477876089034708"/>
    <n v="0.95477876089034708"/>
    <n v="0.88085141038841674"/>
  </r>
  <r>
    <x v="153"/>
    <x v="97"/>
    <n v="0"/>
    <n v="0"/>
    <n v="0"/>
    <n v="0"/>
    <n v="0"/>
    <n v="0"/>
    <n v="0"/>
    <n v="0"/>
    <n v="0"/>
    <n v="0"/>
    <n v="0"/>
    <n v="0"/>
    <n v="0"/>
    <x v="153"/>
    <x v="0"/>
    <n v="0"/>
    <n v="0"/>
    <n v="0"/>
    <m/>
    <m/>
    <m/>
  </r>
  <r>
    <x v="154"/>
    <x v="98"/>
    <n v="0"/>
    <n v="0"/>
    <n v="0"/>
    <n v="0"/>
    <n v="0"/>
    <n v="0"/>
    <n v="0"/>
    <n v="0"/>
    <n v="0"/>
    <n v="0"/>
    <n v="0"/>
    <n v="0"/>
    <n v="0"/>
    <x v="154"/>
    <x v="0"/>
    <n v="0"/>
    <n v="0"/>
    <n v="0"/>
    <m/>
    <m/>
    <m/>
  </r>
  <r>
    <x v="155"/>
    <x v="99"/>
    <n v="0"/>
    <n v="0"/>
    <n v="0"/>
    <n v="0"/>
    <n v="0"/>
    <n v="0"/>
    <n v="0"/>
    <n v="0"/>
    <n v="0"/>
    <n v="0"/>
    <n v="0"/>
    <n v="0"/>
    <n v="0"/>
    <x v="155"/>
    <x v="0"/>
    <n v="0"/>
    <n v="0"/>
    <n v="0"/>
    <m/>
    <m/>
    <m/>
  </r>
  <r>
    <x v="156"/>
    <x v="27"/>
    <n v="0"/>
    <n v="0"/>
    <n v="7771917"/>
    <n v="7771917"/>
    <n v="7771917"/>
    <n v="0"/>
    <n v="7771917"/>
    <n v="7771917"/>
    <n v="0"/>
    <n v="7771917"/>
    <n v="0"/>
    <n v="0"/>
    <n v="0"/>
    <x v="156"/>
    <x v="0"/>
    <n v="0"/>
    <n v="0"/>
    <n v="0"/>
    <n v="1"/>
    <n v="0"/>
    <n v="1"/>
  </r>
  <r>
    <x v="157"/>
    <x v="100"/>
    <n v="2083842255"/>
    <n v="0"/>
    <n v="290871254"/>
    <n v="2051079145"/>
    <n v="1124287892"/>
    <n v="26027158"/>
    <n v="1150315050"/>
    <n v="482874950"/>
    <n v="98216431"/>
    <n v="581091381"/>
    <n v="130929447"/>
    <n v="127920348"/>
    <n v="258849795"/>
    <x v="157"/>
    <x v="0"/>
    <n v="900764095"/>
    <n v="1469987764"/>
    <n v="258849795"/>
    <n v="0.56083406279283288"/>
    <n v="0.12620175853818649"/>
    <n v="0.28331007236680766"/>
  </r>
  <r>
    <x v="158"/>
    <x v="101"/>
    <n v="2083842255"/>
    <n v="0"/>
    <n v="290871254"/>
    <n v="2051079145"/>
    <n v="1124287892"/>
    <n v="26027158"/>
    <n v="1150315050"/>
    <n v="482874950"/>
    <n v="98216431"/>
    <n v="581091381"/>
    <n v="130929447"/>
    <n v="127920348"/>
    <n v="258849795"/>
    <x v="158"/>
    <x v="0"/>
    <n v="900764095"/>
    <n v="1469987764"/>
    <n v="258849795"/>
    <n v="0.56083406279283288"/>
    <n v="0.12620175853818649"/>
    <n v="0.28331007236680766"/>
  </r>
  <r>
    <x v="159"/>
    <x v="102"/>
    <n v="2083842255"/>
    <n v="0"/>
    <n v="290871254"/>
    <n v="2051079145"/>
    <n v="1124287892"/>
    <n v="26027158"/>
    <n v="1150315050"/>
    <n v="482874950"/>
    <n v="98216431"/>
    <n v="581091381"/>
    <n v="130929447"/>
    <n v="127920348"/>
    <n v="258849795"/>
    <x v="159"/>
    <x v="0"/>
    <n v="900764095"/>
    <n v="1469987764"/>
    <n v="258849795"/>
    <n v="0.56083406279283288"/>
    <n v="0.12620175853818649"/>
    <n v="0.28331007236680766"/>
  </r>
  <r>
    <x v="160"/>
    <x v="103"/>
    <n v="406287992"/>
    <n v="0"/>
    <n v="0"/>
    <n v="406287992"/>
    <n v="279263869"/>
    <n v="-2646681"/>
    <n v="276617188"/>
    <n v="61181037"/>
    <n v="32408792"/>
    <n v="93589829"/>
    <n v="1827141"/>
    <n v="0"/>
    <n v="1827141"/>
    <x v="160"/>
    <x v="0"/>
    <n v="129670804"/>
    <n v="312698163"/>
    <n v="1827141"/>
    <n v="0.68084017604930835"/>
    <n v="4.4971572775402129E-3"/>
    <n v="0.23035342132385739"/>
  </r>
  <r>
    <x v="161"/>
    <x v="104"/>
    <n v="444347643"/>
    <n v="0"/>
    <n v="0"/>
    <n v="444347643"/>
    <n v="380893592"/>
    <n v="14351660"/>
    <n v="395245252"/>
    <n v="62409471"/>
    <n v="32586960"/>
    <n v="94996431"/>
    <n v="0"/>
    <n v="25642700"/>
    <n v="25642700"/>
    <x v="161"/>
    <x v="0"/>
    <n v="49102391"/>
    <n v="349351212"/>
    <n v="25642700"/>
    <n v="0.88949555202209096"/>
    <n v="5.7708644130244659E-2"/>
    <n v="0.21378853358742808"/>
  </r>
  <r>
    <x v="162"/>
    <x v="105"/>
    <n v="468112066"/>
    <n v="0"/>
    <n v="0"/>
    <n v="468112066"/>
    <n v="44420496"/>
    <n v="11645092"/>
    <n v="56065588"/>
    <n v="44420496"/>
    <n v="11645092"/>
    <n v="56065588"/>
    <n v="0"/>
    <n v="0"/>
    <n v="0"/>
    <x v="162"/>
    <x v="0"/>
    <n v="412046478"/>
    <n v="412046478"/>
    <n v="0"/>
    <n v="0.11976958525995354"/>
    <n v="0"/>
    <n v="0.11976958525995354"/>
  </r>
  <r>
    <x v="163"/>
    <x v="106"/>
    <n v="170214690"/>
    <n v="0"/>
    <n v="0"/>
    <n v="170214690"/>
    <n v="861949"/>
    <n v="0"/>
    <n v="861949"/>
    <n v="861949"/>
    <n v="0"/>
    <n v="861949"/>
    <n v="0"/>
    <n v="861949"/>
    <n v="861949"/>
    <x v="163"/>
    <x v="0"/>
    <n v="169352741"/>
    <n v="169352741"/>
    <n v="861949"/>
    <n v="5.0638931340179858E-3"/>
    <n v="5.0638931340179858E-3"/>
    <n v="5.0638931340179858E-3"/>
  </r>
  <r>
    <x v="164"/>
    <x v="107"/>
    <n v="11245500"/>
    <n v="0"/>
    <n v="0"/>
    <n v="11245500"/>
    <n v="241000"/>
    <n v="192000"/>
    <n v="433000"/>
    <n v="241000"/>
    <n v="192000"/>
    <n v="433000"/>
    <n v="0"/>
    <n v="17000"/>
    <n v="17000"/>
    <x v="164"/>
    <x v="0"/>
    <n v="10812500"/>
    <n v="10812500"/>
    <n v="17000"/>
    <n v="3.8504290605130942E-2"/>
    <n v="1.511715797430083E-3"/>
    <n v="3.8504290605130942E-2"/>
  </r>
  <r>
    <x v="165"/>
    <x v="108"/>
    <n v="260000000"/>
    <n v="0"/>
    <n v="0"/>
    <n v="260000000"/>
    <n v="143353181"/>
    <n v="2485087"/>
    <n v="145838268"/>
    <n v="38586681"/>
    <n v="21383587"/>
    <n v="59970268"/>
    <n v="2497676"/>
    <n v="19114223"/>
    <n v="21611899"/>
    <x v="165"/>
    <x v="0"/>
    <n v="114161732"/>
    <n v="200029732"/>
    <n v="21611899"/>
    <n v="0.56091641538461534"/>
    <n v="8.312268846153846E-2"/>
    <n v="0.23065487692307693"/>
  </r>
  <r>
    <x v="166"/>
    <x v="109"/>
    <n v="260000000"/>
    <n v="0"/>
    <n v="0"/>
    <n v="260000000"/>
    <n v="143353181"/>
    <n v="2485087"/>
    <n v="145838268"/>
    <n v="38586681"/>
    <n v="21383587"/>
    <n v="59970268"/>
    <n v="2497676"/>
    <n v="19114223"/>
    <n v="21611899"/>
    <x v="166"/>
    <x v="0"/>
    <n v="114161732"/>
    <n v="200029732"/>
    <n v="21611899"/>
    <n v="0.56091641538461534"/>
    <n v="8.312268846153846E-2"/>
    <n v="0.23065487692307693"/>
  </r>
  <r>
    <x v="167"/>
    <x v="27"/>
    <n v="323634364"/>
    <n v="0"/>
    <n v="290871254"/>
    <n v="290871254"/>
    <n v="275253805"/>
    <n v="0"/>
    <n v="275253805"/>
    <n v="275174316"/>
    <n v="0"/>
    <n v="275174316"/>
    <n v="126604630"/>
    <n v="82284476"/>
    <n v="208889106"/>
    <x v="167"/>
    <x v="0"/>
    <n v="15617449"/>
    <n v="15696938"/>
    <n v="208889106"/>
    <n v="0.94630803565071442"/>
    <n v="0.71814970756787122"/>
    <n v="0.94603475666935444"/>
  </r>
  <r>
    <x v="168"/>
    <x v="110"/>
    <n v="0"/>
    <n v="0"/>
    <n v="0"/>
    <n v="0"/>
    <n v="0"/>
    <n v="0"/>
    <n v="0"/>
    <n v="0"/>
    <n v="0"/>
    <n v="0"/>
    <n v="0"/>
    <n v="0"/>
    <n v="0"/>
    <x v="168"/>
    <x v="0"/>
    <n v="0"/>
    <n v="0"/>
    <n v="0"/>
    <m/>
    <m/>
    <m/>
  </r>
  <r>
    <x v="169"/>
    <x v="111"/>
    <n v="0"/>
    <n v="0"/>
    <n v="0"/>
    <n v="0"/>
    <n v="0"/>
    <n v="0"/>
    <n v="0"/>
    <n v="0"/>
    <n v="0"/>
    <n v="0"/>
    <n v="0"/>
    <n v="0"/>
    <n v="0"/>
    <x v="169"/>
    <x v="0"/>
    <n v="0"/>
    <n v="0"/>
    <n v="0"/>
    <m/>
    <m/>
    <m/>
  </r>
  <r>
    <x v="170"/>
    <x v="112"/>
    <n v="0"/>
    <n v="0"/>
    <n v="0"/>
    <n v="0"/>
    <n v="0"/>
    <n v="0"/>
    <n v="0"/>
    <n v="0"/>
    <n v="0"/>
    <n v="0"/>
    <n v="0"/>
    <n v="0"/>
    <n v="0"/>
    <x v="170"/>
    <x v="0"/>
    <n v="0"/>
    <n v="0"/>
    <n v="0"/>
    <m/>
    <m/>
    <m/>
  </r>
  <r>
    <x v="171"/>
    <x v="113"/>
    <n v="0"/>
    <n v="0"/>
    <n v="0"/>
    <n v="0"/>
    <n v="0"/>
    <n v="0"/>
    <n v="0"/>
    <n v="0"/>
    <n v="0"/>
    <n v="0"/>
    <n v="0"/>
    <n v="0"/>
    <n v="0"/>
    <x v="171"/>
    <x v="0"/>
    <n v="0"/>
    <n v="0"/>
    <n v="0"/>
    <m/>
    <m/>
    <m/>
  </r>
  <r>
    <x v="172"/>
    <x v="103"/>
    <n v="0"/>
    <n v="0"/>
    <n v="0"/>
    <n v="0"/>
    <n v="0"/>
    <n v="0"/>
    <n v="0"/>
    <n v="0"/>
    <n v="0"/>
    <n v="0"/>
    <n v="0"/>
    <n v="0"/>
    <n v="0"/>
    <x v="172"/>
    <x v="0"/>
    <n v="0"/>
    <n v="0"/>
    <n v="0"/>
    <m/>
    <m/>
    <m/>
  </r>
  <r>
    <x v="173"/>
    <x v="104"/>
    <n v="0"/>
    <n v="0"/>
    <n v="0"/>
    <n v="0"/>
    <n v="0"/>
    <n v="0"/>
    <n v="0"/>
    <n v="0"/>
    <n v="0"/>
    <n v="0"/>
    <n v="0"/>
    <n v="0"/>
    <n v="0"/>
    <x v="173"/>
    <x v="0"/>
    <n v="0"/>
    <n v="0"/>
    <n v="0"/>
    <m/>
    <m/>
    <m/>
  </r>
  <r>
    <x v="174"/>
    <x v="105"/>
    <n v="0"/>
    <n v="0"/>
    <n v="0"/>
    <n v="0"/>
    <n v="0"/>
    <n v="0"/>
    <n v="0"/>
    <n v="0"/>
    <n v="0"/>
    <n v="0"/>
    <n v="0"/>
    <n v="0"/>
    <n v="0"/>
    <x v="174"/>
    <x v="0"/>
    <n v="0"/>
    <n v="0"/>
    <n v="0"/>
    <m/>
    <m/>
    <m/>
  </r>
  <r>
    <x v="175"/>
    <x v="106"/>
    <n v="0"/>
    <n v="0"/>
    <n v="0"/>
    <n v="0"/>
    <n v="0"/>
    <n v="0"/>
    <n v="0"/>
    <n v="0"/>
    <n v="0"/>
    <n v="0"/>
    <n v="0"/>
    <n v="0"/>
    <n v="0"/>
    <x v="175"/>
    <x v="0"/>
    <n v="0"/>
    <n v="0"/>
    <n v="0"/>
    <m/>
    <m/>
    <m/>
  </r>
  <r>
    <x v="176"/>
    <x v="114"/>
    <n v="0"/>
    <n v="0"/>
    <n v="0"/>
    <n v="0"/>
    <n v="0"/>
    <n v="0"/>
    <n v="0"/>
    <n v="0"/>
    <n v="0"/>
    <n v="0"/>
    <n v="0"/>
    <n v="0"/>
    <n v="0"/>
    <x v="176"/>
    <x v="0"/>
    <n v="0"/>
    <n v="0"/>
    <n v="0"/>
    <m/>
    <m/>
    <m/>
  </r>
  <r>
    <x v="177"/>
    <x v="27"/>
    <n v="0"/>
    <n v="0"/>
    <n v="0"/>
    <n v="0"/>
    <n v="0"/>
    <n v="0"/>
    <n v="0"/>
    <n v="0"/>
    <n v="0"/>
    <n v="0"/>
    <n v="0"/>
    <n v="0"/>
    <n v="0"/>
    <x v="177"/>
    <x v="0"/>
    <n v="0"/>
    <n v="0"/>
    <n v="0"/>
    <m/>
    <m/>
    <m/>
  </r>
  <r>
    <x v="178"/>
    <x v="115"/>
    <n v="243795740"/>
    <n v="-50000000"/>
    <n v="0"/>
    <n v="193795740"/>
    <n v="23208801"/>
    <n v="11486037"/>
    <n v="34694838"/>
    <n v="23208801"/>
    <n v="11486037"/>
    <n v="34694838"/>
    <n v="23208801"/>
    <n v="11486037"/>
    <n v="34694838"/>
    <x v="178"/>
    <x v="0"/>
    <n v="159100902"/>
    <n v="159100902"/>
    <n v="34694838"/>
    <n v="0.1790278671760277"/>
    <n v="0.1790278671760277"/>
    <n v="0.1790278671760277"/>
  </r>
  <r>
    <x v="179"/>
    <x v="116"/>
    <n v="243795740"/>
    <n v="-50000000"/>
    <n v="0"/>
    <n v="193795740"/>
    <n v="23208801"/>
    <n v="11486037"/>
    <n v="34694838"/>
    <n v="23208801"/>
    <n v="11486037"/>
    <n v="34694838"/>
    <n v="23208801"/>
    <n v="11486037"/>
    <n v="34694838"/>
    <x v="179"/>
    <x v="0"/>
    <n v="159100902"/>
    <n v="159100902"/>
    <n v="34694838"/>
    <n v="0.1790278671760277"/>
    <n v="0.1790278671760277"/>
    <n v="0.1790278671760277"/>
  </r>
  <r>
    <x v="180"/>
    <x v="117"/>
    <n v="114393774"/>
    <n v="0"/>
    <n v="0"/>
    <n v="114393774"/>
    <n v="19047618"/>
    <n v="9523809"/>
    <n v="28571427"/>
    <n v="19047618"/>
    <n v="9523809"/>
    <n v="28571427"/>
    <n v="19047618"/>
    <n v="9523809"/>
    <n v="28571427"/>
    <x v="180"/>
    <x v="0"/>
    <n v="85822347"/>
    <n v="85822347"/>
    <n v="28571427"/>
    <n v="0.24976382893006047"/>
    <n v="0.24976382893006047"/>
    <n v="0.24976382893006047"/>
  </r>
  <r>
    <x v="181"/>
    <x v="118"/>
    <n v="129401966"/>
    <n v="-50000000"/>
    <n v="0"/>
    <n v="79401966"/>
    <n v="4161183"/>
    <n v="1962228"/>
    <n v="6123411"/>
    <n v="4161183"/>
    <n v="1962228"/>
    <n v="6123411"/>
    <n v="4161183"/>
    <n v="1962228"/>
    <n v="6123411"/>
    <x v="181"/>
    <x v="0"/>
    <n v="73278555"/>
    <n v="73278555"/>
    <n v="6123411"/>
    <n v="7.7119135815856249E-2"/>
    <n v="7.7119135815856249E-2"/>
    <n v="7.7119135815856249E-2"/>
  </r>
  <r>
    <x v="182"/>
    <x v="27"/>
    <n v="0"/>
    <n v="0"/>
    <n v="0"/>
    <n v="0"/>
    <n v="0"/>
    <n v="0"/>
    <n v="0"/>
    <n v="0"/>
    <n v="0"/>
    <n v="0"/>
    <n v="0"/>
    <n v="0"/>
    <n v="0"/>
    <x v="182"/>
    <x v="0"/>
    <n v="0"/>
    <n v="0"/>
    <n v="0"/>
    <m/>
    <m/>
    <m/>
  </r>
  <r>
    <x v="183"/>
    <x v="119"/>
    <n v="0"/>
    <n v="0"/>
    <n v="0"/>
    <n v="0"/>
    <n v="0"/>
    <n v="0"/>
    <n v="0"/>
    <n v="0"/>
    <n v="0"/>
    <n v="0"/>
    <n v="0"/>
    <n v="0"/>
    <n v="0"/>
    <x v="183"/>
    <x v="0"/>
    <n v="0"/>
    <n v="0"/>
    <n v="0"/>
    <m/>
    <m/>
    <m/>
  </r>
  <r>
    <x v="184"/>
    <x v="120"/>
    <n v="0"/>
    <n v="0"/>
    <n v="0"/>
    <n v="0"/>
    <n v="0"/>
    <n v="0"/>
    <n v="0"/>
    <n v="0"/>
    <n v="0"/>
    <n v="0"/>
    <n v="0"/>
    <n v="0"/>
    <n v="0"/>
    <x v="184"/>
    <x v="0"/>
    <n v="0"/>
    <n v="0"/>
    <n v="0"/>
    <m/>
    <m/>
    <m/>
  </r>
  <r>
    <x v="185"/>
    <x v="121"/>
    <n v="0"/>
    <n v="0"/>
    <n v="0"/>
    <n v="0"/>
    <n v="0"/>
    <n v="0"/>
    <n v="0"/>
    <n v="0"/>
    <n v="0"/>
    <n v="0"/>
    <n v="0"/>
    <n v="0"/>
    <n v="0"/>
    <x v="185"/>
    <x v="0"/>
    <n v="0"/>
    <n v="0"/>
    <n v="0"/>
    <m/>
    <m/>
    <m/>
  </r>
  <r>
    <x v="186"/>
    <x v="27"/>
    <n v="0"/>
    <n v="0"/>
    <n v="0"/>
    <n v="0"/>
    <n v="0"/>
    <n v="0"/>
    <n v="0"/>
    <n v="0"/>
    <n v="0"/>
    <n v="0"/>
    <n v="0"/>
    <n v="0"/>
    <n v="0"/>
    <x v="186"/>
    <x v="0"/>
    <n v="0"/>
    <n v="0"/>
    <n v="0"/>
    <m/>
    <m/>
    <m/>
  </r>
  <r>
    <x v="187"/>
    <x v="122"/>
    <n v="487621743"/>
    <n v="0"/>
    <n v="549560627"/>
    <n v="853173356"/>
    <n v="642161610"/>
    <n v="2320000"/>
    <n v="644481610"/>
    <n v="577161610"/>
    <n v="14320000"/>
    <n v="591481610"/>
    <n v="355846298"/>
    <n v="5193204"/>
    <n v="361039502"/>
    <x v="187"/>
    <x v="0"/>
    <n v="208691746"/>
    <n v="261691746"/>
    <n v="361039502"/>
    <n v="0.75539350293541052"/>
    <n v="0.42317250000948226"/>
    <n v="0.69327248189405488"/>
  </r>
  <r>
    <x v="188"/>
    <x v="123"/>
    <n v="487621743"/>
    <n v="0"/>
    <n v="549560627"/>
    <n v="853173356"/>
    <n v="642161610"/>
    <n v="2320000"/>
    <n v="644481610"/>
    <n v="577161610"/>
    <n v="14320000"/>
    <n v="591481610"/>
    <n v="355846298"/>
    <n v="5193204"/>
    <n v="361039502"/>
    <x v="188"/>
    <x v="0"/>
    <n v="208691746"/>
    <n v="261691746"/>
    <n v="361039502"/>
    <n v="0.75539350293541052"/>
    <n v="0.42317250000948226"/>
    <n v="0.69327248189405488"/>
  </r>
  <r>
    <x v="189"/>
    <x v="124"/>
    <n v="271751097"/>
    <n v="0"/>
    <n v="360016785"/>
    <n v="546101212"/>
    <n v="432231360"/>
    <n v="2320000"/>
    <n v="434551360"/>
    <n v="367231360"/>
    <n v="14320000"/>
    <n v="381551360"/>
    <n v="121662456"/>
    <n v="0"/>
    <n v="121662456"/>
    <x v="189"/>
    <x v="0"/>
    <n v="111549852"/>
    <n v="164549852"/>
    <n v="121662456"/>
    <n v="0.79573410651943399"/>
    <n v="0.2227837135801852"/>
    <n v="0.69868249990260045"/>
  </r>
  <r>
    <x v="190"/>
    <x v="125"/>
    <n v="99084427"/>
    <n v="0"/>
    <n v="0"/>
    <n v="99084427"/>
    <n v="7200000"/>
    <n v="2320000"/>
    <n v="9520000"/>
    <n v="7200000"/>
    <n v="2320000"/>
    <n v="9520000"/>
    <n v="7200000"/>
    <n v="0"/>
    <n v="7200000"/>
    <x v="190"/>
    <x v="0"/>
    <n v="89564427"/>
    <n v="89564427"/>
    <n v="7200000"/>
    <n v="9.6079679604949425E-2"/>
    <n v="7.266530390290292E-2"/>
    <n v="9.6079679604949425E-2"/>
  </r>
  <r>
    <x v="191"/>
    <x v="126"/>
    <n v="87000000"/>
    <n v="0"/>
    <n v="0"/>
    <n v="87000000"/>
    <n v="66224718"/>
    <n v="0"/>
    <n v="66224718"/>
    <n v="1224718"/>
    <n v="12000000"/>
    <n v="13224718"/>
    <n v="1224718"/>
    <n v="0"/>
    <n v="1224718"/>
    <x v="191"/>
    <x v="0"/>
    <n v="20775282"/>
    <n v="73775282"/>
    <n v="1224718"/>
    <n v="0.76120365517241384"/>
    <n v="1.4077218390804598E-2"/>
    <n v="0.1520082528735632"/>
  </r>
  <r>
    <x v="192"/>
    <x v="127"/>
    <n v="0"/>
    <n v="0"/>
    <n v="0"/>
    <n v="0"/>
    <n v="0"/>
    <n v="0"/>
    <n v="0"/>
    <n v="0"/>
    <n v="0"/>
    <n v="0"/>
    <n v="0"/>
    <n v="0"/>
    <n v="0"/>
    <x v="192"/>
    <x v="0"/>
    <n v="0"/>
    <n v="0"/>
    <n v="0"/>
    <m/>
    <m/>
    <m/>
  </r>
  <r>
    <x v="193"/>
    <x v="128"/>
    <n v="0"/>
    <n v="0"/>
    <n v="0"/>
    <n v="0"/>
    <n v="0"/>
    <n v="0"/>
    <n v="0"/>
    <n v="0"/>
    <n v="0"/>
    <n v="0"/>
    <n v="0"/>
    <n v="0"/>
    <n v="0"/>
    <x v="193"/>
    <x v="0"/>
    <n v="0"/>
    <n v="0"/>
    <n v="0"/>
    <m/>
    <m/>
    <m/>
  </r>
  <r>
    <x v="194"/>
    <x v="129"/>
    <n v="0"/>
    <n v="0"/>
    <n v="0"/>
    <n v="0"/>
    <n v="0"/>
    <n v="0"/>
    <n v="0"/>
    <n v="0"/>
    <n v="0"/>
    <n v="0"/>
    <n v="0"/>
    <n v="0"/>
    <n v="0"/>
    <x v="194"/>
    <x v="0"/>
    <n v="0"/>
    <n v="0"/>
    <n v="0"/>
    <m/>
    <m/>
    <m/>
  </r>
  <r>
    <x v="195"/>
    <x v="130"/>
    <n v="0"/>
    <n v="0"/>
    <n v="0"/>
    <n v="0"/>
    <n v="0"/>
    <n v="0"/>
    <n v="0"/>
    <n v="0"/>
    <n v="0"/>
    <n v="0"/>
    <n v="0"/>
    <n v="0"/>
    <n v="0"/>
    <x v="195"/>
    <x v="0"/>
    <n v="0"/>
    <n v="0"/>
    <n v="0"/>
    <m/>
    <m/>
    <m/>
  </r>
  <r>
    <x v="196"/>
    <x v="131"/>
    <n v="0"/>
    <n v="0"/>
    <n v="0"/>
    <n v="0"/>
    <n v="0"/>
    <n v="0"/>
    <n v="0"/>
    <n v="0"/>
    <n v="0"/>
    <n v="0"/>
    <n v="0"/>
    <n v="0"/>
    <n v="0"/>
    <x v="196"/>
    <x v="0"/>
    <n v="0"/>
    <n v="0"/>
    <n v="0"/>
    <m/>
    <m/>
    <m/>
  </r>
  <r>
    <x v="197"/>
    <x v="132"/>
    <n v="0"/>
    <n v="0"/>
    <n v="0"/>
    <n v="0"/>
    <n v="0"/>
    <n v="0"/>
    <n v="0"/>
    <n v="0"/>
    <n v="0"/>
    <n v="0"/>
    <n v="0"/>
    <n v="0"/>
    <n v="0"/>
    <x v="197"/>
    <x v="0"/>
    <n v="0"/>
    <n v="0"/>
    <n v="0"/>
    <m/>
    <m/>
    <m/>
  </r>
  <r>
    <x v="198"/>
    <x v="133"/>
    <n v="0"/>
    <n v="0"/>
    <n v="0"/>
    <n v="0"/>
    <n v="0"/>
    <n v="0"/>
    <n v="0"/>
    <n v="0"/>
    <n v="0"/>
    <n v="0"/>
    <n v="0"/>
    <n v="0"/>
    <n v="0"/>
    <x v="198"/>
    <x v="0"/>
    <n v="0"/>
    <n v="0"/>
    <n v="0"/>
    <m/>
    <m/>
    <m/>
  </r>
  <r>
    <x v="199"/>
    <x v="27"/>
    <n v="85666670"/>
    <n v="0"/>
    <n v="360016785"/>
    <n v="360016785"/>
    <n v="358806642"/>
    <n v="0"/>
    <n v="358806642"/>
    <n v="358806642"/>
    <n v="0"/>
    <n v="358806642"/>
    <n v="113237738"/>
    <n v="0"/>
    <n v="113237738"/>
    <x v="199"/>
    <x v="0"/>
    <n v="1210143"/>
    <n v="1210143"/>
    <n v="113237738"/>
    <n v="0.99663864838968552"/>
    <n v="0.3145346070461687"/>
    <n v="0.99663864838968552"/>
  </r>
  <r>
    <x v="200"/>
    <x v="134"/>
    <n v="215870646"/>
    <n v="0"/>
    <n v="189543842"/>
    <n v="307072144"/>
    <n v="209930250"/>
    <n v="0"/>
    <n v="209930250"/>
    <n v="209930250"/>
    <n v="0"/>
    <n v="209930250"/>
    <n v="234183842"/>
    <n v="5193204"/>
    <n v="239377046"/>
    <x v="200"/>
    <x v="0"/>
    <n v="97141894"/>
    <n v="97141894"/>
    <n v="239377046"/>
    <n v="0.68365123343783341"/>
    <n v="0.77954660061903891"/>
    <n v="0.68365123343783341"/>
  </r>
  <r>
    <x v="201"/>
    <x v="135"/>
    <n v="117528302"/>
    <n v="0"/>
    <n v="0"/>
    <n v="117528302"/>
    <n v="20386408"/>
    <n v="0"/>
    <n v="20386408"/>
    <n v="20386408"/>
    <n v="0"/>
    <n v="20386408"/>
    <n v="10000000"/>
    <n v="5193204"/>
    <n v="15193204"/>
    <x v="201"/>
    <x v="0"/>
    <n v="97141894"/>
    <n v="97141894"/>
    <n v="15193204"/>
    <n v="0.17345956380787328"/>
    <n v="0.12927272615578161"/>
    <n v="0.17345956380787328"/>
  </r>
  <r>
    <x v="202"/>
    <x v="136"/>
    <n v="0"/>
    <n v="0"/>
    <n v="0"/>
    <n v="0"/>
    <n v="0"/>
    <n v="0"/>
    <n v="0"/>
    <n v="0"/>
    <n v="0"/>
    <n v="0"/>
    <n v="0"/>
    <n v="0"/>
    <n v="0"/>
    <x v="202"/>
    <x v="0"/>
    <n v="0"/>
    <n v="0"/>
    <n v="0"/>
    <m/>
    <m/>
    <m/>
  </r>
  <r>
    <x v="203"/>
    <x v="137"/>
    <n v="0"/>
    <n v="0"/>
    <n v="0"/>
    <n v="0"/>
    <n v="0"/>
    <n v="0"/>
    <n v="0"/>
    <n v="0"/>
    <n v="0"/>
    <n v="0"/>
    <n v="0"/>
    <n v="0"/>
    <n v="0"/>
    <x v="203"/>
    <x v="0"/>
    <n v="0"/>
    <n v="0"/>
    <n v="0"/>
    <m/>
    <m/>
    <m/>
  </r>
  <r>
    <x v="204"/>
    <x v="138"/>
    <n v="0"/>
    <n v="0"/>
    <n v="0"/>
    <n v="0"/>
    <n v="0"/>
    <n v="0"/>
    <n v="0"/>
    <n v="0"/>
    <n v="0"/>
    <n v="0"/>
    <n v="42140000"/>
    <n v="0"/>
    <n v="42140000"/>
    <x v="204"/>
    <x v="0"/>
    <n v="0"/>
    <n v="0"/>
    <n v="42140000"/>
    <m/>
    <m/>
    <m/>
  </r>
  <r>
    <x v="205"/>
    <x v="139"/>
    <n v="0"/>
    <n v="0"/>
    <n v="0"/>
    <n v="0"/>
    <n v="0"/>
    <n v="0"/>
    <n v="0"/>
    <n v="0"/>
    <n v="0"/>
    <n v="0"/>
    <n v="0"/>
    <n v="0"/>
    <n v="0"/>
    <x v="205"/>
    <x v="0"/>
    <n v="0"/>
    <n v="0"/>
    <n v="0"/>
    <m/>
    <m/>
    <m/>
  </r>
  <r>
    <x v="206"/>
    <x v="140"/>
    <n v="0"/>
    <n v="0"/>
    <n v="0"/>
    <n v="0"/>
    <n v="0"/>
    <n v="0"/>
    <n v="0"/>
    <n v="0"/>
    <n v="0"/>
    <n v="0"/>
    <n v="0"/>
    <n v="0"/>
    <n v="0"/>
    <x v="206"/>
    <x v="0"/>
    <n v="0"/>
    <n v="0"/>
    <n v="0"/>
    <m/>
    <m/>
    <m/>
  </r>
  <r>
    <x v="207"/>
    <x v="141"/>
    <n v="0"/>
    <n v="0"/>
    <n v="0"/>
    <n v="0"/>
    <n v="0"/>
    <n v="0"/>
    <n v="0"/>
    <n v="0"/>
    <n v="0"/>
    <n v="0"/>
    <n v="0"/>
    <n v="0"/>
    <n v="0"/>
    <x v="207"/>
    <x v="0"/>
    <n v="0"/>
    <n v="0"/>
    <n v="0"/>
    <m/>
    <m/>
    <m/>
  </r>
  <r>
    <x v="208"/>
    <x v="142"/>
    <n v="0"/>
    <n v="0"/>
    <n v="0"/>
    <n v="0"/>
    <n v="0"/>
    <n v="0"/>
    <n v="0"/>
    <n v="0"/>
    <n v="0"/>
    <n v="0"/>
    <n v="0"/>
    <n v="0"/>
    <n v="0"/>
    <x v="208"/>
    <x v="0"/>
    <n v="0"/>
    <n v="0"/>
    <n v="0"/>
    <m/>
    <m/>
    <m/>
  </r>
  <r>
    <x v="209"/>
    <x v="143"/>
    <n v="0"/>
    <n v="0"/>
    <n v="0"/>
    <n v="0"/>
    <n v="0"/>
    <n v="0"/>
    <n v="0"/>
    <n v="0"/>
    <n v="0"/>
    <n v="0"/>
    <n v="0"/>
    <n v="0"/>
    <n v="0"/>
    <x v="209"/>
    <x v="0"/>
    <n v="0"/>
    <n v="0"/>
    <n v="0"/>
    <m/>
    <m/>
    <m/>
  </r>
  <r>
    <x v="210"/>
    <x v="20"/>
    <n v="98342344"/>
    <n v="0"/>
    <n v="189543842"/>
    <n v="189543842"/>
    <n v="189543842"/>
    <n v="0"/>
    <n v="189543842"/>
    <n v="189543842"/>
    <n v="0"/>
    <n v="189543842"/>
    <n v="182043842"/>
    <n v="0"/>
    <n v="182043842"/>
    <x v="210"/>
    <x v="0"/>
    <n v="0"/>
    <n v="0"/>
    <n v="182043842"/>
    <n v="1"/>
    <n v="0.9604313180483067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7F7764-949C-45F3-A73A-F279F7E3E855}" name="Tabla dinámica1" cacheId="6" applyNumberFormats="0" applyBorderFormats="0" applyFontFormats="0" applyPatternFormats="0" applyAlignmentFormats="0" applyWidthHeightFormats="1" dataCaption="Valores" updatedVersion="7" minRefreshableVersion="3" rowGrandTotals="0" colGrandTotals="0" itemPrintTitles="1" createdVersion="4" indent="0" outline="1" outlineData="1" multipleFieldFilters="0" rowHeaderCaption="Rubro" colHeaderCaption="Fecha Analisis">
  <location ref="A1:U214" firstHeaderRow="1" firstDataRow="3" firstDataCol="3"/>
  <pivotFields count="23">
    <pivotField axis="axisRow" outline="0" showAll="0" sortType="ascending" defaultSubtotal="0">
      <items count="225">
        <item m="1" x="211"/>
        <item x="0"/>
        <item x="2"/>
        <item x="3"/>
        <item x="4"/>
        <item x="5"/>
        <item x="6"/>
        <item x="7"/>
        <item x="8"/>
        <item x="9"/>
        <item x="16"/>
        <item x="17"/>
        <item x="18"/>
        <item x="19"/>
        <item x="10"/>
        <item x="11"/>
        <item x="12"/>
        <item x="13"/>
        <item m="1" x="219"/>
        <item m="1" x="217"/>
        <item x="14"/>
        <item x="15"/>
        <item x="20"/>
        <item x="21"/>
        <item x="22"/>
        <item x="23"/>
        <item x="24"/>
        <item x="25"/>
        <item m="1" x="22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214"/>
        <item x="47"/>
        <item x="48"/>
        <item x="49"/>
        <item x="50"/>
        <item x="51"/>
        <item x="52"/>
        <item x="59"/>
        <item x="60"/>
        <item x="61"/>
        <item x="53"/>
        <item x="54"/>
        <item x="55"/>
        <item x="56"/>
        <item m="1" x="220"/>
        <item m="1" x="218"/>
        <item x="57"/>
        <item x="58"/>
        <item x="62"/>
        <item x="63"/>
        <item x="64"/>
        <item x="65"/>
        <item m="1" x="22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38"/>
        <item x="86"/>
        <item x="87"/>
        <item x="88"/>
        <item x="89"/>
        <item x="90"/>
        <item x="91"/>
        <item x="92"/>
        <item m="1" x="213"/>
        <item x="93"/>
        <item x="94"/>
        <item x="95"/>
        <item x="104"/>
        <item x="105"/>
        <item x="106"/>
        <item x="96"/>
        <item x="97"/>
        <item x="98"/>
        <item x="99"/>
        <item x="100"/>
        <item x="101"/>
        <item x="102"/>
        <item x="103"/>
        <item x="107"/>
        <item x="108"/>
        <item x="109"/>
        <item x="110"/>
        <item x="111"/>
        <item m="1" x="223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35"/>
        <item x="127"/>
        <item x="128"/>
        <item x="129"/>
        <item x="130"/>
        <item x="131"/>
        <item x="132"/>
        <item x="133"/>
        <item x="134"/>
        <item x="136"/>
        <item x="137"/>
        <item x="139"/>
        <item x="140"/>
        <item x="141"/>
        <item m="1" x="212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m="1" x="221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m="1" x="215"/>
        <item x="177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1"/>
        <item x="168"/>
        <item x="178"/>
        <item x="187"/>
        <item m="1" x="216"/>
      </items>
    </pivotField>
    <pivotField axis="axisRow" outline="0" showAll="0" defaultSubtotal="0">
      <items count="213">
        <item x="50"/>
        <item x="55"/>
        <item x="0"/>
        <item x="2"/>
        <item x="49"/>
        <item x="9"/>
        <item x="11"/>
        <item x="56"/>
        <item x="21"/>
        <item x="58"/>
        <item x="16"/>
        <item x="83"/>
        <item x="78"/>
        <item x="17"/>
        <item x="1"/>
        <item m="1" x="179"/>
        <item x="4"/>
        <item x="5"/>
        <item m="1" x="210"/>
        <item x="7"/>
        <item x="8"/>
        <item x="10"/>
        <item x="12"/>
        <item x="13"/>
        <item m="1" x="162"/>
        <item m="1" x="211"/>
        <item m="1" x="191"/>
        <item m="1" x="186"/>
        <item x="19"/>
        <item x="27"/>
        <item m="1" x="200"/>
        <item x="23"/>
        <item m="1" x="165"/>
        <item m="1" x="154"/>
        <item m="1" x="204"/>
        <item m="1" x="190"/>
        <item m="1" x="181"/>
        <item m="1" x="159"/>
        <item m="1" x="160"/>
        <item m="1" x="166"/>
        <item m="1" x="172"/>
        <item x="34"/>
        <item m="1" x="149"/>
        <item m="1" x="192"/>
        <item m="1" x="155"/>
        <item m="1" x="207"/>
        <item m="1" x="157"/>
        <item m="1" x="170"/>
        <item m="1" x="163"/>
        <item m="1" x="169"/>
        <item x="42"/>
        <item x="43"/>
        <item m="1" x="187"/>
        <item m="1" x="182"/>
        <item x="25"/>
        <item m="1" x="148"/>
        <item m="1" x="147"/>
        <item m="1" x="208"/>
        <item m="1" x="193"/>
        <item m="1" x="183"/>
        <item m="1" x="171"/>
        <item m="1" x="196"/>
        <item m="1" x="188"/>
        <item x="51"/>
        <item x="52"/>
        <item x="54"/>
        <item m="1" x="174"/>
        <item m="1" x="176"/>
        <item x="57"/>
        <item m="1" x="156"/>
        <item x="61"/>
        <item x="62"/>
        <item x="63"/>
        <item m="1" x="205"/>
        <item m="1" x="178"/>
        <item x="66"/>
        <item m="1" x="199"/>
        <item x="68"/>
        <item x="69"/>
        <item m="1" x="180"/>
        <item m="1" x="189"/>
        <item x="79"/>
        <item m="1" x="197"/>
        <item m="1" x="168"/>
        <item m="1" x="175"/>
        <item m="1" x="173"/>
        <item m="1" x="203"/>
        <item m="1" x="177"/>
        <item m="1" x="145"/>
        <item m="1" x="164"/>
        <item x="91"/>
        <item x="92"/>
        <item x="93"/>
        <item x="94"/>
        <item x="95"/>
        <item x="96"/>
        <item x="97"/>
        <item m="1" x="150"/>
        <item x="100"/>
        <item x="101"/>
        <item x="102"/>
        <item x="103"/>
        <item x="104"/>
        <item x="105"/>
        <item m="1" x="198"/>
        <item x="114"/>
        <item m="1" x="194"/>
        <item x="109"/>
        <item x="111"/>
        <item m="1" x="184"/>
        <item x="113"/>
        <item m="1" x="202"/>
        <item x="106"/>
        <item x="107"/>
        <item m="1" x="146"/>
        <item m="1" x="161"/>
        <item m="1" x="153"/>
        <item m="1" x="152"/>
        <item m="1" x="158"/>
        <item x="119"/>
        <item x="122"/>
        <item x="123"/>
        <item m="1" x="195"/>
        <item m="1" x="206"/>
        <item x="20"/>
        <item x="134"/>
        <item x="135"/>
        <item m="1" x="212"/>
        <item m="1" x="167"/>
        <item m="1" x="144"/>
        <item m="1" x="209"/>
        <item m="1" x="185"/>
        <item m="1" x="151"/>
        <item m="1" x="201"/>
        <item x="3"/>
        <item x="6"/>
        <item x="14"/>
        <item x="15"/>
        <item x="18"/>
        <item x="22"/>
        <item x="24"/>
        <item x="26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53"/>
        <item x="59"/>
        <item x="60"/>
        <item x="64"/>
        <item x="65"/>
        <item x="67"/>
        <item x="70"/>
        <item x="71"/>
        <item x="72"/>
        <item x="73"/>
        <item x="74"/>
        <item x="75"/>
        <item x="76"/>
        <item x="77"/>
        <item x="80"/>
        <item x="81"/>
        <item x="82"/>
        <item x="84"/>
        <item x="85"/>
        <item x="86"/>
        <item x="87"/>
        <item x="88"/>
        <item x="89"/>
        <item x="90"/>
        <item x="98"/>
        <item x="99"/>
        <item x="108"/>
        <item x="110"/>
        <item x="112"/>
        <item x="115"/>
        <item x="116"/>
        <item x="117"/>
        <item x="118"/>
        <item x="120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6"/>
        <item x="137"/>
        <item x="138"/>
        <item x="139"/>
        <item x="140"/>
        <item x="141"/>
        <item x="142"/>
        <item x="143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outline="0" multipleItemSelectionAllowed="1" showAll="0" sortType="ascending" defaultSubtotal="0">
      <items count="406">
        <item x="0"/>
        <item x="1"/>
        <item m="1" x="375"/>
        <item m="1" x="342"/>
        <item m="1" x="214"/>
        <item m="1" x="344"/>
        <item m="1" x="230"/>
        <item m="1" x="308"/>
        <item m="1" x="385"/>
        <item m="1" x="322"/>
        <item m="1" x="263"/>
        <item m="1" x="394"/>
        <item m="1" x="337"/>
        <item m="1" x="270"/>
        <item m="1" x="403"/>
        <item m="1" x="341"/>
        <item m="1" x="278"/>
        <item m="1" x="218"/>
        <item m="1" x="387"/>
        <item m="1" x="330"/>
        <item m="1" x="267"/>
        <item m="1" x="400"/>
        <item m="1" x="221"/>
        <item m="1" x="346"/>
        <item m="1" x="282"/>
        <item m="1" x="363"/>
        <item m="1" x="248"/>
        <item m="1" x="327"/>
        <item m="1" x="279"/>
        <item m="1" x="293"/>
        <item m="1" x="217"/>
        <item m="1" x="351"/>
        <item m="1" x="285"/>
        <item m="1" x="224"/>
        <item m="1" x="359"/>
        <item m="1" x="300"/>
        <item m="1" x="239"/>
        <item m="1" x="365"/>
        <item m="1" x="304"/>
        <item m="1" x="244"/>
        <item m="1" x="376"/>
        <item m="1" x="315"/>
        <item m="1" x="303"/>
        <item m="1" x="284"/>
        <item m="1" x="223"/>
        <item m="1" x="352"/>
        <item m="1" x="296"/>
        <item m="1" x="295"/>
        <item m="1" x="280"/>
        <item m="1" x="348"/>
        <item m="1" x="287"/>
        <item m="1" x="368"/>
        <item m="1" x="253"/>
        <item m="1" x="219"/>
        <item m="1" x="354"/>
        <item m="1" x="241"/>
        <item m="1" x="316"/>
        <item m="1" x="396"/>
        <item m="1" x="275"/>
        <item m="1" x="353"/>
        <item m="1" x="240"/>
        <item m="1" x="314"/>
        <item m="1" x="395"/>
        <item m="1" x="273"/>
        <item m="1" x="237"/>
        <item m="1" x="311"/>
        <item m="1" x="360"/>
        <item m="1" x="289"/>
        <item m="1" x="226"/>
        <item m="1" x="305"/>
        <item m="1" x="268"/>
        <item m="1" x="233"/>
        <item m="1" x="356"/>
        <item m="1" x="298"/>
        <item m="1" x="229"/>
        <item m="1" x="362"/>
        <item m="1" x="301"/>
        <item m="1" x="243"/>
        <item m="1" x="374"/>
        <item m="1" x="307"/>
        <item m="1" x="246"/>
        <item m="1" x="379"/>
        <item m="1" x="319"/>
        <item m="1" x="261"/>
        <item m="1" x="245"/>
        <item m="1" x="227"/>
        <item m="1" x="361"/>
        <item m="1" x="299"/>
        <item m="1" x="238"/>
        <item m="1" x="236"/>
        <item m="1" x="213"/>
        <item m="1" x="377"/>
        <item m="1" x="251"/>
        <item m="1" x="381"/>
        <item m="1" x="266"/>
        <item m="1" x="340"/>
        <item m="1" x="222"/>
        <item m="1" x="302"/>
        <item m="1" x="386"/>
        <item m="1" x="313"/>
        <item m="1" x="258"/>
        <item m="1" x="336"/>
        <item m="1" x="212"/>
        <item m="1" x="294"/>
        <item m="1" x="371"/>
        <item m="1" x="256"/>
        <item m="1" x="334"/>
        <item m="1" x="211"/>
        <item m="1" x="291"/>
        <item m="1" x="366"/>
        <item m="1" x="252"/>
        <item m="1" x="331"/>
        <item m="1" x="262"/>
        <item m="1" x="382"/>
        <item m="1" x="321"/>
        <item m="1" x="328"/>
        <item m="1" x="320"/>
        <item m="1" x="383"/>
        <item m="1" x="324"/>
        <item m="1" x="260"/>
        <item m="1" x="389"/>
        <item m="1" x="271"/>
        <item m="1" x="234"/>
        <item m="1" x="397"/>
        <item m="1" x="326"/>
        <item m="1" x="264"/>
        <item m="1" x="392"/>
        <item m="1" x="333"/>
        <item m="1" x="405"/>
        <item m="1" x="288"/>
        <item m="1" x="369"/>
        <item m="1" x="254"/>
        <item m="1" x="332"/>
        <item m="1" x="404"/>
        <item m="1" x="286"/>
        <item m="1" x="367"/>
        <item m="1" x="247"/>
        <item m="1" x="338"/>
        <item m="1" x="250"/>
        <item m="1" x="215"/>
        <item m="1" x="277"/>
        <item m="1" x="255"/>
        <item m="1" x="350"/>
        <item m="1" x="220"/>
        <item m="1" x="290"/>
        <item m="1" x="357"/>
        <item m="1" x="228"/>
        <item m="1" x="388"/>
        <item m="1" x="297"/>
        <item m="1" x="358"/>
        <item m="1" x="231"/>
        <item m="1" x="364"/>
        <item m="1" x="249"/>
        <item m="1" x="329"/>
        <item m="1" x="372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343"/>
        <item m="1" x="312"/>
        <item m="1" x="380"/>
        <item m="1" x="318"/>
        <item m="1" x="398"/>
        <item m="1" x="276"/>
        <item m="1" x="355"/>
        <item m="1" x="242"/>
        <item m="1" x="257"/>
        <item m="1" x="384"/>
        <item m="1" x="390"/>
        <item m="1" x="378"/>
        <item m="1" x="345"/>
        <item m="1" x="216"/>
        <item m="1" x="349"/>
        <item m="1" x="235"/>
        <item m="1" x="310"/>
        <item m="1" x="391"/>
        <item m="1" x="272"/>
        <item m="1" x="347"/>
        <item m="1" x="306"/>
        <item x="169"/>
        <item x="170"/>
        <item x="171"/>
        <item x="172"/>
        <item x="173"/>
        <item x="174"/>
        <item x="175"/>
        <item x="176"/>
        <item x="177"/>
        <item x="178"/>
        <item m="1" x="317"/>
        <item m="1" x="281"/>
        <item m="1" x="225"/>
        <item x="179"/>
        <item x="180"/>
        <item x="181"/>
        <item x="182"/>
        <item x="183"/>
        <item x="184"/>
        <item x="185"/>
        <item x="186"/>
        <item m="1" x="401"/>
        <item m="1" x="370"/>
        <item m="1" x="309"/>
        <item m="1" x="373"/>
        <item x="187"/>
        <item m="1" x="283"/>
        <item m="1" x="259"/>
        <item m="1" x="323"/>
        <item m="1" x="292"/>
        <item m="1" x="393"/>
        <item m="1" x="265"/>
        <item m="1" x="335"/>
        <item m="1" x="399"/>
        <item m="1" x="269"/>
        <item m="1" x="339"/>
        <item m="1" x="402"/>
        <item m="1" x="274"/>
        <item m="1" x="232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m="1" x="325"/>
      </items>
    </pivotField>
    <pivotField axis="axisCol" multipleItemSelectionAllowed="1" showAll="0">
      <items count="3">
        <item m="1" x="1"/>
        <item x="0"/>
        <item t="default"/>
      </items>
    </pivotField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3">
    <field x="15"/>
    <field x="0"/>
    <field x="1"/>
  </rowFields>
  <rowItems count="211">
    <i>
      <x/>
      <x v="1"/>
      <x v="2"/>
    </i>
    <i>
      <x v="1"/>
      <x v="220"/>
      <x v="14"/>
    </i>
    <i>
      <x v="155"/>
      <x v="2"/>
      <x v="3"/>
    </i>
    <i>
      <x v="156"/>
      <x v="3"/>
      <x v="134"/>
    </i>
    <i>
      <x v="157"/>
      <x v="4"/>
      <x v="16"/>
    </i>
    <i>
      <x v="158"/>
      <x v="5"/>
      <x v="17"/>
    </i>
    <i>
      <x v="159"/>
      <x v="6"/>
      <x v="135"/>
    </i>
    <i>
      <x v="160"/>
      <x v="7"/>
      <x v="19"/>
    </i>
    <i>
      <x v="161"/>
      <x v="8"/>
      <x v="20"/>
    </i>
    <i>
      <x v="162"/>
      <x v="9"/>
      <x v="5"/>
    </i>
    <i>
      <x v="163"/>
      <x v="14"/>
      <x v="21"/>
    </i>
    <i>
      <x v="164"/>
      <x v="15"/>
      <x v="6"/>
    </i>
    <i>
      <x v="165"/>
      <x v="16"/>
      <x v="22"/>
    </i>
    <i>
      <x v="166"/>
      <x v="17"/>
      <x v="23"/>
    </i>
    <i>
      <x v="167"/>
      <x v="20"/>
      <x v="136"/>
    </i>
    <i>
      <x v="168"/>
      <x v="21"/>
      <x v="137"/>
    </i>
    <i>
      <x v="169"/>
      <x v="10"/>
      <x v="10"/>
    </i>
    <i>
      <x v="170"/>
      <x v="11"/>
      <x v="13"/>
    </i>
    <i>
      <x v="171"/>
      <x v="12"/>
      <x v="138"/>
    </i>
    <i>
      <x v="172"/>
      <x v="13"/>
      <x v="28"/>
    </i>
    <i>
      <x v="173"/>
      <x v="22"/>
      <x v="124"/>
    </i>
    <i>
      <x v="174"/>
      <x v="23"/>
      <x v="8"/>
    </i>
    <i>
      <x v="175"/>
      <x v="24"/>
      <x v="139"/>
    </i>
    <i>
      <x v="176"/>
      <x v="25"/>
      <x v="31"/>
    </i>
    <i>
      <x v="177"/>
      <x v="26"/>
      <x v="140"/>
    </i>
    <i>
      <x v="178"/>
      <x v="27"/>
      <x v="54"/>
    </i>
    <i>
      <x v="179"/>
      <x v="29"/>
      <x v="141"/>
    </i>
    <i>
      <x v="180"/>
      <x v="30"/>
      <x v="29"/>
    </i>
    <i>
      <x v="181"/>
      <x v="31"/>
      <x v="142"/>
    </i>
    <i>
      <x v="182"/>
      <x v="32"/>
      <x v="143"/>
    </i>
    <i>
      <x v="183"/>
      <x v="33"/>
      <x v="144"/>
    </i>
    <i>
      <x v="184"/>
      <x v="34"/>
      <x v="145"/>
    </i>
    <i>
      <x v="185"/>
      <x v="35"/>
      <x v="146"/>
    </i>
    <i>
      <x v="186"/>
      <x v="36"/>
      <x v="147"/>
    </i>
    <i>
      <x v="187"/>
      <x v="37"/>
      <x v="41"/>
    </i>
    <i>
      <x v="188"/>
      <x v="38"/>
      <x v="148"/>
    </i>
    <i>
      <x v="189"/>
      <x v="39"/>
      <x v="149"/>
    </i>
    <i>
      <x v="190"/>
      <x v="40"/>
      <x v="150"/>
    </i>
    <i>
      <x v="191"/>
      <x v="41"/>
      <x v="151"/>
    </i>
    <i>
      <x v="192"/>
      <x v="42"/>
      <x v="152"/>
    </i>
    <i>
      <x v="193"/>
      <x v="43"/>
      <x v="29"/>
    </i>
    <i>
      <x v="194"/>
      <x v="44"/>
      <x v="153"/>
    </i>
    <i>
      <x v="195"/>
      <x v="45"/>
      <x v="41"/>
    </i>
    <i>
      <x v="196"/>
      <x v="46"/>
      <x v="154"/>
    </i>
    <i>
      <x v="197"/>
      <x v="47"/>
      <x v="50"/>
    </i>
    <i>
      <x v="198"/>
      <x v="48"/>
      <x v="124"/>
    </i>
    <i>
      <x v="199"/>
      <x v="49"/>
      <x v="51"/>
    </i>
    <i>
      <x v="200"/>
      <x v="51"/>
      <x v="16"/>
    </i>
    <i>
      <x v="201"/>
      <x v="52"/>
      <x v="17"/>
    </i>
    <i>
      <x v="202"/>
      <x v="53"/>
      <x v="135"/>
    </i>
    <i>
      <x v="203"/>
      <x v="54"/>
      <x v="19"/>
    </i>
    <i>
      <x v="204"/>
      <x v="55"/>
      <x v="20"/>
    </i>
    <i>
      <x v="205"/>
      <x v="56"/>
      <x v="5"/>
    </i>
    <i>
      <x v="206"/>
      <x v="60"/>
      <x v="21"/>
    </i>
    <i>
      <x v="207"/>
      <x v="61"/>
      <x v="155"/>
    </i>
    <i>
      <x v="208"/>
      <x v="62"/>
      <x v="22"/>
    </i>
    <i>
      <x v="209"/>
      <x v="63"/>
      <x v="23"/>
    </i>
    <i>
      <x v="210"/>
      <x v="66"/>
      <x v="136"/>
    </i>
    <i>
      <x v="211"/>
      <x v="67"/>
      <x v="137"/>
    </i>
    <i>
      <x v="212"/>
      <x v="57"/>
      <x v="10"/>
    </i>
    <i>
      <x v="213"/>
      <x v="58"/>
      <x v="138"/>
    </i>
    <i>
      <x v="214"/>
      <x v="59"/>
      <x v="28"/>
    </i>
    <i>
      <x v="215"/>
      <x v="68"/>
      <x v="29"/>
    </i>
    <i>
      <x v="216"/>
      <x v="69"/>
      <x v="8"/>
    </i>
    <i>
      <x v="217"/>
      <x v="70"/>
      <x v="139"/>
    </i>
    <i>
      <x v="218"/>
      <x v="71"/>
      <x v="31"/>
    </i>
    <i>
      <x v="219"/>
      <x v="73"/>
      <x v="54"/>
    </i>
    <i>
      <x v="220"/>
      <x v="74"/>
      <x v="29"/>
    </i>
    <i>
      <x v="221"/>
      <x v="75"/>
      <x v="156"/>
    </i>
    <i>
      <x v="222"/>
      <x v="76"/>
      <x v="157"/>
    </i>
    <i>
      <x v="223"/>
      <x v="77"/>
      <x v="144"/>
    </i>
    <i>
      <x v="224"/>
      <x v="78"/>
      <x v="145"/>
    </i>
    <i>
      <x v="225"/>
      <x v="79"/>
      <x v="146"/>
    </i>
    <i>
      <x v="226"/>
      <x v="80"/>
      <x v="147"/>
    </i>
    <i>
      <x v="227"/>
      <x v="81"/>
      <x v="41"/>
    </i>
    <i>
      <x v="228"/>
      <x v="82"/>
      <x v="148"/>
    </i>
    <i>
      <x v="229"/>
      <x v="83"/>
      <x v="149"/>
    </i>
    <i>
      <x v="230"/>
      <x v="84"/>
      <x v="158"/>
    </i>
    <i>
      <x v="231"/>
      <x v="85"/>
      <x v="151"/>
    </i>
    <i>
      <x v="232"/>
      <x v="86"/>
      <x v="152"/>
    </i>
    <i>
      <x v="233"/>
      <x v="87"/>
      <x v="29"/>
    </i>
    <i>
      <x v="234"/>
      <x v="88"/>
      <x v="159"/>
    </i>
    <i>
      <x v="235"/>
      <x v="89"/>
      <x v="41"/>
    </i>
    <i>
      <x v="236"/>
      <x v="90"/>
      <x v="154"/>
    </i>
    <i>
      <x v="237"/>
      <x v="91"/>
      <x v="50"/>
    </i>
    <i>
      <x v="238"/>
      <x v="92"/>
      <x v="29"/>
    </i>
    <i>
      <x v="239"/>
      <x v="94"/>
      <x v="4"/>
    </i>
    <i>
      <x v="240"/>
      <x v="95"/>
      <x v="134"/>
    </i>
    <i>
      <x v="241"/>
      <x v="96"/>
      <x/>
    </i>
    <i>
      <x v="242"/>
      <x v="97"/>
      <x v="63"/>
    </i>
    <i>
      <x v="243"/>
      <x v="98"/>
      <x v="64"/>
    </i>
    <i>
      <x v="244"/>
      <x v="99"/>
      <x v="160"/>
    </i>
    <i>
      <x v="245"/>
      <x v="100"/>
      <x v="65"/>
    </i>
    <i>
      <x v="246"/>
      <x v="102"/>
      <x v="29"/>
    </i>
    <i>
      <x v="247"/>
      <x v="103"/>
      <x v="1"/>
    </i>
    <i>
      <x v="248"/>
      <x v="104"/>
      <x v="7"/>
    </i>
    <i>
      <x v="249"/>
      <x v="108"/>
      <x v="68"/>
    </i>
    <i>
      <x v="250"/>
      <x v="109"/>
      <x v="9"/>
    </i>
    <i>
      <x v="251"/>
      <x v="110"/>
      <x v="161"/>
    </i>
    <i>
      <x v="252"/>
      <x v="111"/>
      <x v="162"/>
    </i>
    <i>
      <x v="253"/>
      <x v="112"/>
      <x v="70"/>
    </i>
    <i>
      <x v="254"/>
      <x v="113"/>
      <x v="71"/>
    </i>
    <i>
      <x v="255"/>
      <x v="114"/>
      <x v="72"/>
    </i>
    <i>
      <x v="256"/>
      <x v="115"/>
      <x v="163"/>
    </i>
    <i>
      <x v="257"/>
      <x v="105"/>
      <x v="164"/>
    </i>
    <i>
      <x v="258"/>
      <x v="106"/>
      <x v="75"/>
    </i>
    <i>
      <x v="259"/>
      <x v="107"/>
      <x v="165"/>
    </i>
    <i>
      <x v="260"/>
      <x v="116"/>
      <x v="29"/>
    </i>
    <i>
      <x v="261"/>
      <x v="117"/>
      <x v="77"/>
    </i>
    <i>
      <x v="262"/>
      <x v="118"/>
      <x v="78"/>
    </i>
    <i>
      <x v="263"/>
      <x v="119"/>
      <x v="29"/>
    </i>
    <i>
      <x v="264"/>
      <x v="120"/>
      <x v="51"/>
    </i>
    <i>
      <x v="265"/>
      <x v="122"/>
      <x/>
    </i>
    <i>
      <x v="266"/>
      <x v="123"/>
      <x v="166"/>
    </i>
    <i>
      <x v="267"/>
      <x v="124"/>
      <x v="167"/>
    </i>
    <i>
      <x v="268"/>
      <x v="125"/>
      <x v="168"/>
    </i>
    <i>
      <x v="269"/>
      <x v="126"/>
      <x v="20"/>
    </i>
    <i>
      <x v="270"/>
      <x v="127"/>
      <x v="169"/>
    </i>
    <i>
      <x v="271"/>
      <x v="128"/>
      <x v="64"/>
    </i>
    <i>
      <x v="272"/>
      <x v="129"/>
      <x v="160"/>
    </i>
    <i>
      <x v="273"/>
      <x v="130"/>
      <x v="124"/>
    </i>
    <i>
      <x v="274"/>
      <x v="131"/>
      <x v="1"/>
    </i>
    <i>
      <x v="275"/>
      <x v="132"/>
      <x v="166"/>
    </i>
    <i>
      <x v="276"/>
      <x v="133"/>
      <x v="170"/>
    </i>
    <i>
      <x v="277"/>
      <x v="134"/>
      <x v="171"/>
    </i>
    <i>
      <x v="278"/>
      <x v="135"/>
      <x v="20"/>
    </i>
    <i>
      <x v="279"/>
      <x v="136"/>
      <x v="7"/>
    </i>
    <i>
      <x v="280"/>
      <x v="138"/>
      <x v="68"/>
    </i>
    <i>
      <x v="281"/>
      <x v="139"/>
      <x v="172"/>
    </i>
    <i>
      <x v="282"/>
      <x v="140"/>
      <x v="173"/>
    </i>
    <i>
      <x v="283"/>
      <x v="141"/>
      <x v="12"/>
    </i>
    <i>
      <x v="284"/>
      <x v="142"/>
      <x v="81"/>
    </i>
    <i>
      <x v="285"/>
      <x v="143"/>
      <x v="174"/>
    </i>
    <i>
      <x v="286"/>
      <x v="144"/>
      <x v="175"/>
    </i>
    <i>
      <x v="287"/>
      <x v="145"/>
      <x v="176"/>
    </i>
    <i>
      <x v="288"/>
      <x v="137"/>
      <x v="9"/>
    </i>
    <i>
      <x v="289"/>
      <x v="146"/>
      <x v="29"/>
    </i>
    <i>
      <x v="290"/>
      <x v="147"/>
      <x v="11"/>
    </i>
    <i>
      <x v="291"/>
      <x v="93"/>
      <x v="177"/>
    </i>
    <i>
      <x v="292"/>
      <x v="148"/>
      <x v="178"/>
    </i>
    <i>
      <x v="293"/>
      <x v="149"/>
      <x v="179"/>
    </i>
    <i>
      <x v="294"/>
      <x v="150"/>
      <x v="29"/>
    </i>
    <i>
      <x v="295"/>
      <x v="152"/>
      <x v="180"/>
    </i>
    <i>
      <x v="296"/>
      <x v="153"/>
      <x v="181"/>
    </i>
    <i>
      <x v="297"/>
      <x v="154"/>
      <x v="182"/>
    </i>
    <i>
      <x v="298"/>
      <x v="155"/>
      <x v="183"/>
    </i>
    <i>
      <x v="299"/>
      <x v="156"/>
      <x v="90"/>
    </i>
    <i>
      <x v="300"/>
      <x v="157"/>
      <x v="29"/>
    </i>
    <i>
      <x v="301"/>
      <x v="158"/>
      <x v="91"/>
    </i>
    <i>
      <x v="302"/>
      <x v="159"/>
      <x v="92"/>
    </i>
    <i>
      <x v="303"/>
      <x v="160"/>
      <x v="93"/>
    </i>
    <i>
      <x v="304"/>
      <x v="161"/>
      <x v="94"/>
    </i>
    <i>
      <x v="305"/>
      <x v="162"/>
      <x v="95"/>
    </i>
    <i>
      <x v="306"/>
      <x v="163"/>
      <x v="96"/>
    </i>
    <i>
      <x v="307"/>
      <x v="164"/>
      <x v="184"/>
    </i>
    <i>
      <x v="308"/>
      <x v="165"/>
      <x v="185"/>
    </i>
    <i>
      <x v="309"/>
      <x v="166"/>
      <x v="29"/>
    </i>
    <i>
      <x v="310"/>
      <x v="167"/>
      <x v="98"/>
    </i>
    <i>
      <x v="311"/>
      <x v="168"/>
      <x v="99"/>
    </i>
    <i>
      <x v="312"/>
      <x v="170"/>
      <x v="100"/>
    </i>
    <i>
      <x v="313"/>
      <x v="171"/>
      <x v="101"/>
    </i>
    <i>
      <x v="314"/>
      <x v="172"/>
      <x v="102"/>
    </i>
    <i>
      <x v="315"/>
      <x v="173"/>
      <x v="103"/>
    </i>
    <i>
      <x v="316"/>
      <x v="174"/>
      <x v="112"/>
    </i>
    <i>
      <x v="317"/>
      <x v="175"/>
      <x v="113"/>
    </i>
    <i>
      <x v="318"/>
      <x v="176"/>
      <x v="186"/>
    </i>
    <i>
      <x v="319"/>
      <x v="177"/>
      <x v="107"/>
    </i>
    <i>
      <x v="320"/>
      <x v="178"/>
      <x v="29"/>
    </i>
    <i>
      <x v="321"/>
      <x v="221"/>
      <x v="187"/>
    </i>
    <i>
      <x v="343"/>
      <x v="179"/>
      <x v="108"/>
    </i>
    <i>
      <x v="344"/>
      <x v="180"/>
      <x v="188"/>
    </i>
    <i>
      <x v="345"/>
      <x v="181"/>
      <x v="110"/>
    </i>
    <i>
      <x v="346"/>
      <x v="182"/>
      <x v="101"/>
    </i>
    <i>
      <x v="347"/>
      <x v="183"/>
      <x v="102"/>
    </i>
    <i>
      <x v="348"/>
      <x v="184"/>
      <x v="103"/>
    </i>
    <i>
      <x v="349"/>
      <x v="185"/>
      <x v="112"/>
    </i>
    <i>
      <x v="350"/>
      <x v="186"/>
      <x v="105"/>
    </i>
    <i>
      <x v="351"/>
      <x v="188"/>
      <x v="29"/>
    </i>
    <i>
      <x v="352"/>
      <x v="222"/>
      <x v="189"/>
    </i>
    <i>
      <x v="356"/>
      <x v="189"/>
      <x v="190"/>
    </i>
    <i>
      <x v="357"/>
      <x v="190"/>
      <x v="191"/>
    </i>
    <i>
      <x v="358"/>
      <x v="191"/>
      <x v="192"/>
    </i>
    <i>
      <x v="359"/>
      <x v="192"/>
      <x v="29"/>
    </i>
    <i>
      <x v="360"/>
      <x v="193"/>
      <x v="119"/>
    </i>
    <i>
      <x v="361"/>
      <x v="194"/>
      <x v="193"/>
    </i>
    <i>
      <x v="362"/>
      <x v="195"/>
      <x v="194"/>
    </i>
    <i>
      <x v="363"/>
      <x v="196"/>
      <x v="29"/>
    </i>
    <i>
      <x v="368"/>
      <x v="223"/>
      <x v="120"/>
    </i>
    <i>
      <x v="382"/>
      <x v="197"/>
      <x v="121"/>
    </i>
    <i>
      <x v="383"/>
      <x v="198"/>
      <x v="195"/>
    </i>
    <i>
      <x v="384"/>
      <x v="199"/>
      <x v="196"/>
    </i>
    <i>
      <x v="385"/>
      <x v="200"/>
      <x v="197"/>
    </i>
    <i>
      <x v="386"/>
      <x v="201"/>
      <x v="198"/>
    </i>
    <i>
      <x v="387"/>
      <x v="202"/>
      <x v="199"/>
    </i>
    <i>
      <x v="388"/>
      <x v="203"/>
      <x v="200"/>
    </i>
    <i>
      <x v="389"/>
      <x v="204"/>
      <x v="201"/>
    </i>
    <i>
      <x v="390"/>
      <x v="205"/>
      <x v="202"/>
    </i>
    <i>
      <x v="391"/>
      <x v="206"/>
      <x v="203"/>
    </i>
    <i>
      <x v="392"/>
      <x v="207"/>
      <x v="204"/>
    </i>
    <i>
      <x v="393"/>
      <x v="208"/>
      <x v="29"/>
    </i>
    <i>
      <x v="394"/>
      <x v="209"/>
      <x v="125"/>
    </i>
    <i>
      <x v="395"/>
      <x v="210"/>
      <x v="126"/>
    </i>
    <i>
      <x v="396"/>
      <x v="211"/>
      <x v="205"/>
    </i>
    <i>
      <x v="397"/>
      <x v="212"/>
      <x v="206"/>
    </i>
    <i>
      <x v="398"/>
      <x v="213"/>
      <x v="207"/>
    </i>
    <i>
      <x v="399"/>
      <x v="214"/>
      <x v="208"/>
    </i>
    <i>
      <x v="400"/>
      <x v="215"/>
      <x v="209"/>
    </i>
    <i>
      <x v="401"/>
      <x v="216"/>
      <x v="210"/>
    </i>
    <i>
      <x v="402"/>
      <x v="217"/>
      <x v="211"/>
    </i>
    <i>
      <x v="403"/>
      <x v="218"/>
      <x v="212"/>
    </i>
    <i>
      <x v="404"/>
      <x v="219"/>
      <x v="124"/>
    </i>
  </rowItems>
  <colFields count="2">
    <field x="16"/>
    <field x="-2"/>
  </colFields>
  <colItems count="18"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</colItems>
  <dataFields count="18">
    <dataField name="Ppto Inicial." fld="2" baseField="1" baseItem="44" numFmtId="164"/>
    <dataField name="Vr. Adiciones" fld="4" baseField="1" baseItem="44" numFmtId="164"/>
    <dataField name="Traslados." fld="3" baseField="1" baseItem="44" numFmtId="164"/>
    <dataField name="Ppto Definitivo." fld="5" baseField="1" baseItem="44" numFmtId="164"/>
    <dataField name="Saldo Ant. Comprom." fld="6" baseField="1" baseItem="44" numFmtId="164"/>
    <dataField name="Comprom. Mes." fld="7" baseField="1" baseItem="48" numFmtId="164"/>
    <dataField name="Acum. Comprom." fld="8" baseField="1" baseItem="44" numFmtId="164"/>
    <dataField name="% Ejecutado Compromisos." fld="20" baseField="1" baseItem="44" numFmtId="9"/>
    <dataField name="Saldo Ant. Obligaciones." fld="9" baseField="1" baseItem="44" numFmtId="164"/>
    <dataField name="Vr. Obligaciones Mes" fld="10" baseField="1" baseItem="44" numFmtId="164"/>
    <dataField name="Acum. Obligaciones." fld="11" baseField="1" baseItem="44" numFmtId="164"/>
    <dataField name="% Ejecutado Obligacion." fld="22" baseField="1" baseItem="44" numFmtId="9"/>
    <dataField name="Saldo Ant. Pagos" fld="12" baseField="1" baseItem="44" numFmtId="164"/>
    <dataField name="Vr. Pagos Mes" fld="13" baseField="1" baseItem="48" numFmtId="164"/>
    <dataField name="Acum. Pagos" fld="14" baseField="1" baseItem="44" numFmtId="164"/>
    <dataField name="% Ejecutado de Pagos." fld="21" baseField="1" baseItem="44" numFmtId="9"/>
    <dataField name="Gastos X Ejecutar." fld="17" baseField="1" baseItem="44" numFmtId="164"/>
    <dataField name="Pagos X Ejecutar." fld="19" baseField="1" baseItem="44" numFmtId="164"/>
  </dataFields>
  <formats count="53">
    <format dxfId="0">
      <pivotArea type="all" dataOnly="0" outline="0" fieldPosition="0"/>
    </format>
    <format dxfId="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</reference>
        </references>
      </pivotArea>
    </format>
    <format dxfId="2">
      <pivotArea type="all" dataOnly="0" outline="0" fieldPosition="0"/>
    </format>
    <format dxfId="3">
      <pivotArea type="all" dataOnly="0" outline="0" fieldPosition="0"/>
    </format>
    <format dxfId="4">
      <pivotArea dataOnly="0" labelOnly="1" outline="0" fieldPosition="0">
        <references count="1">
          <reference field="4294967294" count="2">
            <x v="16"/>
            <x v="17"/>
          </reference>
        </references>
      </pivotArea>
    </format>
    <format dxfId="5">
      <pivotArea type="all" dataOnly="0" outline="0" fieldPosition="0"/>
    </format>
    <format dxfId="6">
      <pivotArea type="all" dataOnly="0"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11">
      <pivotArea outline="0" fieldPosition="0">
        <references count="1">
          <reference field="4294967294" count="1">
            <x v="4"/>
          </reference>
        </references>
      </pivotArea>
    </format>
    <format dxfId="12">
      <pivotArea outline="0" fieldPosition="0">
        <references count="1">
          <reference field="4294967294" count="1">
            <x v="5"/>
          </reference>
        </references>
      </pivotArea>
    </format>
    <format dxfId="13">
      <pivotArea outline="0" fieldPosition="0">
        <references count="1">
          <reference field="4294967294" count="1">
            <x v="6"/>
          </reference>
        </references>
      </pivotArea>
    </format>
    <format dxfId="14">
      <pivotArea outline="0" fieldPosition="0">
        <references count="1">
          <reference field="4294967294" count="1">
            <x v="8"/>
          </reference>
        </references>
      </pivotArea>
    </format>
    <format dxfId="15">
      <pivotArea outline="0" fieldPosition="0">
        <references count="1">
          <reference field="4294967294" count="1">
            <x v="9"/>
          </reference>
        </references>
      </pivotArea>
    </format>
    <format dxfId="16">
      <pivotArea outline="0" fieldPosition="0">
        <references count="1">
          <reference field="4294967294" count="1">
            <x v="10"/>
          </reference>
        </references>
      </pivotArea>
    </format>
    <format dxfId="17">
      <pivotArea outline="0" fieldPosition="0">
        <references count="1">
          <reference field="4294967294" count="1">
            <x v="12"/>
          </reference>
        </references>
      </pivotArea>
    </format>
    <format dxfId="18">
      <pivotArea outline="0" fieldPosition="0">
        <references count="1">
          <reference field="4294967294" count="1">
            <x v="13"/>
          </reference>
        </references>
      </pivotArea>
    </format>
    <format dxfId="19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6"/>
          </reference>
        </references>
      </pivotArea>
    </format>
    <format dxfId="21">
      <pivotArea outline="0" fieldPosition="0">
        <references count="1">
          <reference field="4294967294" count="1">
            <x v="17"/>
          </reference>
        </references>
      </pivotArea>
    </format>
    <format dxfId="22">
      <pivotArea type="all" dataOnly="0" outline="0" fieldPosition="0"/>
    </format>
    <format dxfId="23">
      <pivotArea field="15" type="button" dataOnly="0" labelOnly="1" outline="0" axis="axisRow" fieldPosition="0"/>
    </format>
    <format dxfId="24">
      <pivotArea field="0" type="button" dataOnly="0" labelOnly="1" outline="0" axis="axisRow" fieldPosition="1"/>
    </format>
    <format dxfId="25">
      <pivotArea field="1" type="button" dataOnly="0" labelOnly="1" outline="0" axis="axisRow" fieldPosition="2"/>
    </format>
    <format dxfId="26">
      <pivotArea dataOnly="0" labelOnly="1" outline="0" fieldPosition="0">
        <references count="2">
          <reference field="4294967294" count="15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  <x v="16"/>
            <x v="17"/>
          </reference>
          <reference field="16" count="0" selected="0"/>
        </references>
      </pivotArea>
    </format>
    <format dxfId="27">
      <pivotArea type="all" dataOnly="0" outline="0" fieldPosition="0"/>
    </format>
    <format dxfId="28">
      <pivotArea type="all" dataOnly="0" outline="0" fieldPosition="0"/>
    </format>
    <format dxfId="29">
      <pivotArea dataOnly="0" labelOnly="1" outline="0" fieldPosition="0">
        <references count="2">
          <reference field="4294967294" count="1">
            <x v="0"/>
          </reference>
          <reference field="16" count="0" selected="0"/>
        </references>
      </pivotArea>
    </format>
    <format dxfId="30">
      <pivotArea dataOnly="0" labelOnly="1" outline="0" fieldPosition="0">
        <references count="2">
          <reference field="4294967294" count="1">
            <x v="3"/>
          </reference>
          <reference field="16" count="0" selected="0"/>
        </references>
      </pivotArea>
    </format>
    <format dxfId="31">
      <pivotArea dataOnly="0" labelOnly="1" outline="0" fieldPosition="0">
        <references count="2">
          <reference field="4294967294" count="3">
            <x v="4"/>
            <x v="5"/>
            <x v="6"/>
          </reference>
          <reference field="16" count="0" selected="0"/>
        </references>
      </pivotArea>
    </format>
    <format dxfId="32">
      <pivotArea dataOnly="0" labelOnly="1" outline="0" fieldPosition="0">
        <references count="2">
          <reference field="4294967294" count="3">
            <x v="8"/>
            <x v="9"/>
            <x v="10"/>
          </reference>
          <reference field="16" count="0" selected="0"/>
        </references>
      </pivotArea>
    </format>
    <format dxfId="33">
      <pivotArea dataOnly="0" labelOnly="1" outline="0" fieldPosition="0">
        <references count="2">
          <reference field="4294967294" count="3">
            <x v="12"/>
            <x v="13"/>
            <x v="14"/>
          </reference>
          <reference field="16" count="0" selected="0"/>
        </references>
      </pivotArea>
    </format>
    <format dxfId="34">
      <pivotArea dataOnly="0" labelOnly="1" outline="0" fieldPosition="0">
        <references count="2">
          <reference field="4294967294" count="1">
            <x v="7"/>
          </reference>
          <reference field="16" count="0" selected="0"/>
        </references>
      </pivotArea>
    </format>
    <format dxfId="35">
      <pivotArea dataOnly="0" labelOnly="1" outline="0" fieldPosition="0">
        <references count="2">
          <reference field="4294967294" count="1">
            <x v="7"/>
          </reference>
          <reference field="16" count="0" selected="0"/>
        </references>
      </pivotArea>
    </format>
    <format dxfId="36">
      <pivotArea outline="0" fieldPosition="0">
        <references count="1">
          <reference field="4294967294" count="1">
            <x v="7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1"/>
            <x v="2"/>
          </reference>
          <reference field="16" count="0" selected="0"/>
        </references>
      </pivotArea>
    </format>
    <format dxfId="38">
      <pivotArea outline="0" fieldPosition="0">
        <references count="1">
          <reference field="4294967294" count="1">
            <x v="15"/>
          </reference>
        </references>
      </pivotArea>
    </format>
    <format dxfId="39">
      <pivotArea dataOnly="0" labelOnly="1" outline="0" fieldPosition="0">
        <references count="2">
          <reference field="4294967294" count="1">
            <x v="15"/>
          </reference>
          <reference field="16" count="0" selected="0"/>
        </references>
      </pivotArea>
    </format>
    <format dxfId="40">
      <pivotArea outline="0" fieldPosition="0">
        <references count="1">
          <reference field="4294967294" count="1">
            <x v="11"/>
          </reference>
        </references>
      </pivotArea>
    </format>
    <format dxfId="41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42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43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44">
      <pivotArea field="15" type="button" dataOnly="0" labelOnly="1" outline="0" axis="axisRow" fieldPosition="0"/>
    </format>
    <format dxfId="45">
      <pivotArea field="0" type="button" dataOnly="0" labelOnly="1" outline="0" axis="axisRow" fieldPosition="1"/>
    </format>
    <format dxfId="46">
      <pivotArea field="1" type="button" dataOnly="0" labelOnly="1" outline="0" axis="axisRow" fieldPosition="2"/>
    </format>
    <format dxfId="47">
      <pivotArea dataOnly="0" labelOnly="1" outline="0" fieldPosition="0">
        <references count="2">
          <reference field="4294967294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6" count="0" selected="0"/>
        </references>
      </pivotArea>
    </format>
    <format dxfId="48">
      <pivotArea dataOnly="0" labelOnly="1" outline="0" fieldPosition="0">
        <references count="2">
          <reference field="4294967294" count="1">
            <x v="0"/>
          </reference>
          <reference field="16" count="0" selected="0"/>
        </references>
      </pivotArea>
    </format>
    <format dxfId="49">
      <pivotArea dataOnly="0" labelOnly="1" outline="0" fieldPosition="0">
        <references count="2">
          <reference field="4294967294" count="1">
            <x v="3"/>
          </reference>
          <reference field="16" count="0" selected="0"/>
        </references>
      </pivotArea>
    </format>
    <format dxfId="50">
      <pivotArea dataOnly="0" labelOnly="1" outline="0" fieldPosition="0">
        <references count="2">
          <reference field="4294967294" count="2">
            <x v="16"/>
            <x v="17"/>
          </reference>
          <reference field="16" count="0" selected="0"/>
        </references>
      </pivotArea>
    </format>
    <format dxfId="51">
      <pivotArea dataOnly="0" labelOnly="1" outline="0" fieldPosition="0">
        <references count="2">
          <reference field="4294967294" count="1">
            <x v="16"/>
          </reference>
          <reference field="16" count="0" selected="0"/>
        </references>
      </pivotArea>
    </format>
    <format dxfId="52">
      <pivotArea outline="0" collapsedLevelsAreSubtotals="1" fieldPosition="0">
        <references count="2">
          <reference field="4294967294" count="1" selected="0">
            <x v="7"/>
          </reference>
          <reference field="16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6CEA-C43E-4160-A1C7-D01CE5011E7D}">
  <sheetPr>
    <tabColor rgb="FFFFFF00"/>
    <pageSetUpPr fitToPage="1"/>
  </sheetPr>
  <dimension ref="A1:U406"/>
  <sheetViews>
    <sheetView showGridLines="0" tabSelected="1" showRuler="0" view="pageLayout" zoomScale="85" zoomScaleNormal="80" zoomScalePageLayoutView="85" workbookViewId="0"/>
  </sheetViews>
  <sheetFormatPr baseColWidth="10" defaultColWidth="11.7109375" defaultRowHeight="12.75" x14ac:dyDescent="0.2"/>
  <cols>
    <col min="1" max="1" width="20.28515625" style="1" bestFit="1" customWidth="1"/>
    <col min="2" max="2" width="14.28515625" style="1" bestFit="1" customWidth="1"/>
    <col min="3" max="3" width="30.5703125" style="1" customWidth="1"/>
    <col min="4" max="4" width="18.140625" style="1" bestFit="1" customWidth="1"/>
    <col min="5" max="5" width="14.42578125" style="1" bestFit="1" customWidth="1"/>
    <col min="6" max="6" width="11.5703125" style="1" bestFit="1" customWidth="1"/>
    <col min="7" max="7" width="15.140625" style="1" bestFit="1" customWidth="1"/>
    <col min="8" max="8" width="15.85546875" style="1" bestFit="1" customWidth="1"/>
    <col min="9" max="9" width="16" style="1" customWidth="1"/>
    <col min="10" max="10" width="17.140625" style="1" bestFit="1" customWidth="1"/>
    <col min="11" max="11" width="16" style="13" customWidth="1"/>
    <col min="12" max="12" width="16.7109375" style="1" customWidth="1"/>
    <col min="13" max="13" width="17.85546875" style="1" customWidth="1"/>
    <col min="14" max="14" width="15.7109375" style="1" bestFit="1" customWidth="1"/>
    <col min="15" max="15" width="12.42578125" style="1" customWidth="1"/>
    <col min="16" max="16" width="15.5703125" style="1" bestFit="1" customWidth="1"/>
    <col min="17" max="18" width="14.140625" style="1" bestFit="1" customWidth="1"/>
    <col min="19" max="19" width="14.42578125" style="1" customWidth="1"/>
    <col min="20" max="20" width="16.7109375" style="1" customWidth="1"/>
    <col min="21" max="21" width="16.42578125" style="1" customWidth="1"/>
    <col min="22" max="16384" width="11.7109375" style="1"/>
  </cols>
  <sheetData>
    <row r="1" spans="1:21" x14ac:dyDescent="0.2">
      <c r="D1" s="1" t="s">
        <v>0</v>
      </c>
      <c r="K1" s="1"/>
    </row>
    <row r="2" spans="1:21" x14ac:dyDescent="0.2">
      <c r="D2" s="1" t="s">
        <v>1</v>
      </c>
      <c r="K2" s="1"/>
    </row>
    <row r="3" spans="1:21" s="11" customFormat="1" ht="25.5" x14ac:dyDescent="0.2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9" t="s">
        <v>21</v>
      </c>
      <c r="U3" s="10" t="s">
        <v>22</v>
      </c>
    </row>
    <row r="4" spans="1:21" x14ac:dyDescent="0.2">
      <c r="A4" s="1" t="s">
        <v>23</v>
      </c>
      <c r="B4" s="1" t="s">
        <v>23</v>
      </c>
      <c r="C4" s="1" t="s">
        <v>24</v>
      </c>
      <c r="D4" s="12">
        <v>18752009442</v>
      </c>
      <c r="E4" s="12">
        <v>2391112554</v>
      </c>
      <c r="F4" s="12">
        <v>0</v>
      </c>
      <c r="G4" s="12">
        <v>19598546791</v>
      </c>
      <c r="H4" s="12">
        <v>7249402626.6099997</v>
      </c>
      <c r="I4" s="12">
        <v>1283931103.5</v>
      </c>
      <c r="J4" s="12">
        <v>8533333730.1099997</v>
      </c>
      <c r="K4" s="13">
        <v>0.43540645238190101</v>
      </c>
      <c r="L4" s="12">
        <v>4439091784</v>
      </c>
      <c r="M4" s="12">
        <v>1314429549</v>
      </c>
      <c r="N4" s="12">
        <v>5753521333</v>
      </c>
      <c r="O4" s="14">
        <v>0.29356877294811057</v>
      </c>
      <c r="P4" s="12">
        <v>2457897109.6100001</v>
      </c>
      <c r="Q4" s="12">
        <v>1303973834.5</v>
      </c>
      <c r="R4" s="12">
        <v>3761870944.1100001</v>
      </c>
      <c r="S4" s="14">
        <v>0.19194642257034678</v>
      </c>
      <c r="T4" s="12">
        <v>11065213060.889999</v>
      </c>
      <c r="U4" s="12">
        <v>3761870944.1100001</v>
      </c>
    </row>
    <row r="5" spans="1:21" x14ac:dyDescent="0.2">
      <c r="A5" s="1" t="s">
        <v>25</v>
      </c>
      <c r="B5" s="1" t="s">
        <v>26</v>
      </c>
      <c r="C5" s="1" t="s">
        <v>27</v>
      </c>
      <c r="D5" s="12">
        <v>18020591959</v>
      </c>
      <c r="E5" s="12">
        <v>1841551927</v>
      </c>
      <c r="F5" s="12">
        <v>50000000</v>
      </c>
      <c r="G5" s="12">
        <v>18551577695</v>
      </c>
      <c r="H5" s="12">
        <v>6584032215.6099997</v>
      </c>
      <c r="I5" s="12">
        <v>1270125066.5</v>
      </c>
      <c r="J5" s="12">
        <v>7854157282.1099997</v>
      </c>
      <c r="K5" s="13">
        <v>0.42336869732792826</v>
      </c>
      <c r="L5" s="12">
        <v>3838721373</v>
      </c>
      <c r="M5" s="12">
        <v>1288623512</v>
      </c>
      <c r="N5" s="12">
        <v>5127344885</v>
      </c>
      <c r="O5" s="14">
        <v>0.27638322569092955</v>
      </c>
      <c r="P5" s="12">
        <v>2078842010.6099999</v>
      </c>
      <c r="Q5" s="12">
        <v>1287294593.5</v>
      </c>
      <c r="R5" s="12">
        <v>3366136604.1100001</v>
      </c>
      <c r="S5" s="14">
        <v>0.18144745743200252</v>
      </c>
      <c r="T5" s="12">
        <v>10697420412.889999</v>
      </c>
      <c r="U5" s="12">
        <v>3366136604.1100001</v>
      </c>
    </row>
    <row r="6" spans="1:21" x14ac:dyDescent="0.2">
      <c r="A6" s="1" t="s">
        <v>28</v>
      </c>
      <c r="B6" s="1" t="s">
        <v>29</v>
      </c>
      <c r="C6" s="1" t="s">
        <v>30</v>
      </c>
      <c r="D6" s="12">
        <v>11263738290</v>
      </c>
      <c r="E6" s="12">
        <v>901922306</v>
      </c>
      <c r="F6" s="12">
        <v>41828957</v>
      </c>
      <c r="G6" s="12">
        <v>11503000539</v>
      </c>
      <c r="H6" s="12">
        <v>3999040188</v>
      </c>
      <c r="I6" s="12">
        <v>744650943</v>
      </c>
      <c r="J6" s="12">
        <v>4743691131</v>
      </c>
      <c r="K6" s="13">
        <v>0.41238728233706468</v>
      </c>
      <c r="L6" s="12">
        <v>2346896315</v>
      </c>
      <c r="M6" s="12">
        <v>879662428</v>
      </c>
      <c r="N6" s="12">
        <v>3226558743</v>
      </c>
      <c r="O6" s="14">
        <v>0.28049713916474328</v>
      </c>
      <c r="P6" s="12">
        <v>1456317268</v>
      </c>
      <c r="Q6" s="12">
        <v>842142360</v>
      </c>
      <c r="R6" s="12">
        <v>2298459628</v>
      </c>
      <c r="S6" s="14">
        <v>0.19981391987310243</v>
      </c>
      <c r="T6" s="12">
        <v>6759309408</v>
      </c>
      <c r="U6" s="12">
        <v>2298459628</v>
      </c>
    </row>
    <row r="7" spans="1:21" x14ac:dyDescent="0.2">
      <c r="A7" s="1" t="s">
        <v>31</v>
      </c>
      <c r="B7" s="1" t="s">
        <v>32</v>
      </c>
      <c r="C7" s="1" t="s">
        <v>33</v>
      </c>
      <c r="D7" s="12">
        <v>3211758440</v>
      </c>
      <c r="E7" s="12">
        <v>318531613</v>
      </c>
      <c r="F7" s="12">
        <v>21828957</v>
      </c>
      <c r="G7" s="12">
        <v>3401821610</v>
      </c>
      <c r="H7" s="12">
        <v>1568066134</v>
      </c>
      <c r="I7" s="12">
        <v>195329128</v>
      </c>
      <c r="J7" s="12">
        <v>1763395262</v>
      </c>
      <c r="K7" s="13">
        <v>0.51836794052231328</v>
      </c>
      <c r="L7" s="12">
        <v>703278355</v>
      </c>
      <c r="M7" s="12">
        <v>255854655</v>
      </c>
      <c r="N7" s="12">
        <v>959133010</v>
      </c>
      <c r="O7" s="14">
        <v>0.28194688609788682</v>
      </c>
      <c r="P7" s="12">
        <v>381921186</v>
      </c>
      <c r="Q7" s="12">
        <v>257056725</v>
      </c>
      <c r="R7" s="12">
        <v>638977911</v>
      </c>
      <c r="S7" s="14">
        <v>0.18783404430192915</v>
      </c>
      <c r="T7" s="12">
        <v>1638426348</v>
      </c>
      <c r="U7" s="12">
        <v>638977911</v>
      </c>
    </row>
    <row r="8" spans="1:21" x14ac:dyDescent="0.2">
      <c r="A8" s="1" t="s">
        <v>34</v>
      </c>
      <c r="B8" s="1" t="s">
        <v>35</v>
      </c>
      <c r="C8" s="1" t="s">
        <v>36</v>
      </c>
      <c r="D8" s="12">
        <v>1593169616</v>
      </c>
      <c r="E8" s="12">
        <v>58424510</v>
      </c>
      <c r="F8" s="12">
        <v>21828957</v>
      </c>
      <c r="G8" s="12">
        <v>1572065792</v>
      </c>
      <c r="H8" s="12">
        <v>225470902</v>
      </c>
      <c r="I8" s="12">
        <v>132338315</v>
      </c>
      <c r="J8" s="12">
        <v>357809217</v>
      </c>
      <c r="K8" s="13">
        <v>0.22760447992751692</v>
      </c>
      <c r="L8" s="12">
        <v>225470902</v>
      </c>
      <c r="M8" s="12">
        <v>132338315</v>
      </c>
      <c r="N8" s="12">
        <v>357809217</v>
      </c>
      <c r="O8" s="14">
        <v>0.22760447992751692</v>
      </c>
      <c r="P8" s="12">
        <v>114523260</v>
      </c>
      <c r="Q8" s="12">
        <v>139407064</v>
      </c>
      <c r="R8" s="12">
        <v>253930324</v>
      </c>
      <c r="S8" s="14">
        <v>0.16152652471175966</v>
      </c>
      <c r="T8" s="12">
        <v>1214256575</v>
      </c>
      <c r="U8" s="12">
        <v>253930324</v>
      </c>
    </row>
    <row r="9" spans="1:21" x14ac:dyDescent="0.2">
      <c r="A9" s="1" t="s">
        <v>37</v>
      </c>
      <c r="B9" s="1" t="s">
        <v>38</v>
      </c>
      <c r="C9" s="1" t="s">
        <v>39</v>
      </c>
      <c r="D9" s="12">
        <v>1126867164</v>
      </c>
      <c r="E9" s="12">
        <v>0</v>
      </c>
      <c r="F9" s="12">
        <v>0</v>
      </c>
      <c r="G9" s="12">
        <v>1126867164</v>
      </c>
      <c r="H9" s="12">
        <v>189663778</v>
      </c>
      <c r="I9" s="12">
        <v>99719512</v>
      </c>
      <c r="J9" s="12">
        <v>289383290</v>
      </c>
      <c r="K9" s="13">
        <v>0.25680337420853272</v>
      </c>
      <c r="L9" s="12">
        <v>189663778</v>
      </c>
      <c r="M9" s="12">
        <v>99719512</v>
      </c>
      <c r="N9" s="12">
        <v>289383290</v>
      </c>
      <c r="O9" s="14">
        <v>0.25680337420853272</v>
      </c>
      <c r="P9" s="12">
        <v>93099205</v>
      </c>
      <c r="Q9" s="12">
        <v>107122150</v>
      </c>
      <c r="R9" s="12">
        <v>200221355</v>
      </c>
      <c r="S9" s="14">
        <v>0.17767964263798533</v>
      </c>
      <c r="T9" s="12">
        <v>837483874</v>
      </c>
      <c r="U9" s="12">
        <v>200221355</v>
      </c>
    </row>
    <row r="10" spans="1:21" x14ac:dyDescent="0.2">
      <c r="A10" s="1" t="s">
        <v>40</v>
      </c>
      <c r="B10" s="1" t="s">
        <v>41</v>
      </c>
      <c r="C10" s="1" t="s">
        <v>42</v>
      </c>
      <c r="D10" s="12">
        <v>91137741</v>
      </c>
      <c r="E10" s="12">
        <v>0</v>
      </c>
      <c r="F10" s="12">
        <v>0</v>
      </c>
      <c r="G10" s="12">
        <v>91137741</v>
      </c>
      <c r="H10" s="12">
        <v>18117046</v>
      </c>
      <c r="I10" s="12">
        <v>6643749</v>
      </c>
      <c r="J10" s="12">
        <v>24760795</v>
      </c>
      <c r="K10" s="13">
        <v>0.271685415156384</v>
      </c>
      <c r="L10" s="12">
        <v>18117046</v>
      </c>
      <c r="M10" s="12">
        <v>6643749</v>
      </c>
      <c r="N10" s="12">
        <v>24760795</v>
      </c>
      <c r="O10" s="14">
        <v>0.271685415156384</v>
      </c>
      <c r="P10" s="12">
        <v>11087367</v>
      </c>
      <c r="Q10" s="12">
        <v>7029679</v>
      </c>
      <c r="R10" s="12">
        <v>18117046</v>
      </c>
      <c r="S10" s="14">
        <v>0.1987875253568113</v>
      </c>
      <c r="T10" s="12">
        <v>66376946</v>
      </c>
      <c r="U10" s="12">
        <v>18117046</v>
      </c>
    </row>
    <row r="11" spans="1:21" x14ac:dyDescent="0.2">
      <c r="A11" s="1" t="s">
        <v>43</v>
      </c>
      <c r="B11" s="1" t="s">
        <v>44</v>
      </c>
      <c r="C11" s="1" t="s">
        <v>45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L11" s="12">
        <v>0</v>
      </c>
      <c r="M11" s="12">
        <v>0</v>
      </c>
      <c r="N11" s="12">
        <v>0</v>
      </c>
      <c r="O11" s="14"/>
      <c r="P11" s="12">
        <v>0</v>
      </c>
      <c r="Q11" s="12">
        <v>0</v>
      </c>
      <c r="R11" s="12">
        <v>0</v>
      </c>
      <c r="S11" s="14"/>
      <c r="T11" s="12">
        <v>0</v>
      </c>
      <c r="U11" s="12">
        <v>0</v>
      </c>
    </row>
    <row r="12" spans="1:21" x14ac:dyDescent="0.2">
      <c r="A12" s="1" t="s">
        <v>46</v>
      </c>
      <c r="B12" s="1" t="s">
        <v>47</v>
      </c>
      <c r="C12" s="1" t="s">
        <v>48</v>
      </c>
      <c r="D12" s="12">
        <v>273807420</v>
      </c>
      <c r="E12" s="12">
        <v>55920975</v>
      </c>
      <c r="F12" s="12">
        <v>21828957</v>
      </c>
      <c r="G12" s="12">
        <v>351557352</v>
      </c>
      <c r="H12" s="12">
        <v>16877692</v>
      </c>
      <c r="I12" s="12">
        <v>25975054</v>
      </c>
      <c r="J12" s="12">
        <v>42852746</v>
      </c>
      <c r="K12" s="13">
        <v>0.12189404020769846</v>
      </c>
      <c r="L12" s="12">
        <v>16877692</v>
      </c>
      <c r="M12" s="12">
        <v>25975054</v>
      </c>
      <c r="N12" s="12">
        <v>42852746</v>
      </c>
      <c r="O12" s="14">
        <v>0.12189404020769846</v>
      </c>
      <c r="P12" s="12">
        <v>9680072</v>
      </c>
      <c r="Q12" s="12">
        <v>25255235</v>
      </c>
      <c r="R12" s="12">
        <v>34935307</v>
      </c>
      <c r="S12" s="14">
        <v>9.9372995049752222E-2</v>
      </c>
      <c r="T12" s="12">
        <v>308704606</v>
      </c>
      <c r="U12" s="12">
        <v>34935307</v>
      </c>
    </row>
    <row r="13" spans="1:21" x14ac:dyDescent="0.2">
      <c r="A13" s="1" t="s">
        <v>49</v>
      </c>
      <c r="B13" s="1" t="s">
        <v>50</v>
      </c>
      <c r="C13" s="1" t="s">
        <v>51</v>
      </c>
      <c r="D13" s="12">
        <v>112407635</v>
      </c>
      <c r="E13" s="12">
        <v>0</v>
      </c>
      <c r="F13" s="12">
        <v>0</v>
      </c>
      <c r="G13" s="12">
        <v>112407635</v>
      </c>
      <c r="H13" s="12">
        <v>0</v>
      </c>
      <c r="I13" s="12">
        <v>702452</v>
      </c>
      <c r="J13" s="12">
        <v>702452</v>
      </c>
      <c r="K13" s="13">
        <v>6.2491484675395934E-3</v>
      </c>
      <c r="L13" s="12">
        <v>0</v>
      </c>
      <c r="M13" s="12">
        <v>702452</v>
      </c>
      <c r="N13" s="12">
        <v>702452</v>
      </c>
      <c r="O13" s="14">
        <v>6.2491484675395934E-3</v>
      </c>
      <c r="P13" s="12">
        <v>0</v>
      </c>
      <c r="Q13" s="12">
        <v>227217</v>
      </c>
      <c r="R13" s="12">
        <v>227217</v>
      </c>
      <c r="S13" s="14">
        <v>2.021366253279859E-3</v>
      </c>
      <c r="T13" s="12">
        <v>111705183</v>
      </c>
      <c r="U13" s="12">
        <v>227217</v>
      </c>
    </row>
    <row r="14" spans="1:21" x14ac:dyDescent="0.2">
      <c r="A14" s="1" t="s">
        <v>52</v>
      </c>
      <c r="B14" s="1" t="s">
        <v>53</v>
      </c>
      <c r="C14" s="1" t="s">
        <v>54</v>
      </c>
      <c r="D14" s="12">
        <v>0</v>
      </c>
      <c r="E14" s="12">
        <v>0</v>
      </c>
      <c r="F14" s="12">
        <v>1828957</v>
      </c>
      <c r="G14" s="12">
        <v>1828957</v>
      </c>
      <c r="H14" s="12">
        <v>1828957</v>
      </c>
      <c r="I14" s="12">
        <v>0</v>
      </c>
      <c r="J14" s="12">
        <v>1828957</v>
      </c>
      <c r="K14" s="13">
        <v>1</v>
      </c>
      <c r="L14" s="12">
        <v>1828957</v>
      </c>
      <c r="M14" s="12">
        <v>0</v>
      </c>
      <c r="N14" s="12">
        <v>1828957</v>
      </c>
      <c r="O14" s="14">
        <v>1</v>
      </c>
      <c r="P14" s="12">
        <v>1828957</v>
      </c>
      <c r="Q14" s="12">
        <v>0</v>
      </c>
      <c r="R14" s="12">
        <v>1828957</v>
      </c>
      <c r="S14" s="14">
        <v>1</v>
      </c>
      <c r="T14" s="12">
        <v>0</v>
      </c>
      <c r="U14" s="12">
        <v>1828957</v>
      </c>
    </row>
    <row r="15" spans="1:21" x14ac:dyDescent="0.2">
      <c r="A15" s="1" t="s">
        <v>55</v>
      </c>
      <c r="B15" s="1" t="s">
        <v>56</v>
      </c>
      <c r="C15" s="1" t="s">
        <v>57</v>
      </c>
      <c r="D15" s="12">
        <v>60419849</v>
      </c>
      <c r="E15" s="12">
        <v>0</v>
      </c>
      <c r="F15" s="12">
        <v>0</v>
      </c>
      <c r="G15" s="12">
        <v>60419849</v>
      </c>
      <c r="H15" s="12">
        <v>0</v>
      </c>
      <c r="I15" s="12">
        <v>8751249</v>
      </c>
      <c r="J15" s="12">
        <v>8751249</v>
      </c>
      <c r="K15" s="13">
        <v>0.14484063010485179</v>
      </c>
      <c r="L15" s="12">
        <v>0</v>
      </c>
      <c r="M15" s="12">
        <v>8751249</v>
      </c>
      <c r="N15" s="12">
        <v>8751249</v>
      </c>
      <c r="O15" s="14">
        <v>0.14484063010485179</v>
      </c>
      <c r="P15" s="12">
        <v>0</v>
      </c>
      <c r="Q15" s="12">
        <v>8467856</v>
      </c>
      <c r="R15" s="12">
        <v>8467856</v>
      </c>
      <c r="S15" s="14">
        <v>0.14015023440392907</v>
      </c>
      <c r="T15" s="12">
        <v>51668600</v>
      </c>
      <c r="U15" s="12">
        <v>8467856</v>
      </c>
    </row>
    <row r="16" spans="1:21" x14ac:dyDescent="0.2">
      <c r="A16" s="1" t="s">
        <v>58</v>
      </c>
      <c r="B16" s="1" t="s">
        <v>59</v>
      </c>
      <c r="C16" s="1" t="s">
        <v>60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L16" s="12">
        <v>0</v>
      </c>
      <c r="M16" s="12">
        <v>0</v>
      </c>
      <c r="N16" s="12">
        <v>0</v>
      </c>
      <c r="O16" s="14"/>
      <c r="P16" s="12">
        <v>0</v>
      </c>
      <c r="Q16" s="12">
        <v>0</v>
      </c>
      <c r="R16" s="12">
        <v>0</v>
      </c>
      <c r="S16" s="14"/>
      <c r="T16" s="12">
        <v>0</v>
      </c>
      <c r="U16" s="12">
        <v>0</v>
      </c>
    </row>
    <row r="17" spans="1:21" x14ac:dyDescent="0.2">
      <c r="A17" s="1" t="s">
        <v>61</v>
      </c>
      <c r="B17" s="1" t="s">
        <v>62</v>
      </c>
      <c r="C17" s="1" t="s">
        <v>63</v>
      </c>
      <c r="D17" s="12">
        <v>55772165</v>
      </c>
      <c r="E17" s="12">
        <v>0</v>
      </c>
      <c r="F17" s="12">
        <v>0</v>
      </c>
      <c r="G17" s="12">
        <v>55772165</v>
      </c>
      <c r="H17" s="12">
        <v>0</v>
      </c>
      <c r="I17" s="12">
        <v>790262</v>
      </c>
      <c r="J17" s="12">
        <v>790262</v>
      </c>
      <c r="K17" s="13">
        <v>1.4169469662868564E-2</v>
      </c>
      <c r="L17" s="12">
        <v>0</v>
      </c>
      <c r="M17" s="12">
        <v>790262</v>
      </c>
      <c r="N17" s="12">
        <v>790262</v>
      </c>
      <c r="O17" s="14">
        <v>1.4169469662868564E-2</v>
      </c>
      <c r="P17" s="12">
        <v>0</v>
      </c>
      <c r="Q17" s="12">
        <v>506869</v>
      </c>
      <c r="R17" s="12">
        <v>506869</v>
      </c>
      <c r="S17" s="14">
        <v>9.0882073521800708E-3</v>
      </c>
      <c r="T17" s="12">
        <v>54981903</v>
      </c>
      <c r="U17" s="12">
        <v>506869</v>
      </c>
    </row>
    <row r="18" spans="1:21" x14ac:dyDescent="0.2">
      <c r="A18" s="1" t="s">
        <v>64</v>
      </c>
      <c r="B18" s="1" t="s">
        <v>65</v>
      </c>
      <c r="C18" s="1" t="s">
        <v>66</v>
      </c>
      <c r="D18" s="12">
        <v>32866948</v>
      </c>
      <c r="E18" s="12">
        <v>0</v>
      </c>
      <c r="F18" s="12">
        <v>0</v>
      </c>
      <c r="G18" s="12">
        <v>32866948</v>
      </c>
      <c r="H18" s="12">
        <v>0</v>
      </c>
      <c r="I18" s="12">
        <v>7726393</v>
      </c>
      <c r="J18" s="12">
        <v>7726393</v>
      </c>
      <c r="K18" s="13">
        <v>0.23508093906376704</v>
      </c>
      <c r="L18" s="12">
        <v>0</v>
      </c>
      <c r="M18" s="12">
        <v>7726393</v>
      </c>
      <c r="N18" s="12">
        <v>7726393</v>
      </c>
      <c r="O18" s="14">
        <v>0.23508093906376704</v>
      </c>
      <c r="P18" s="12">
        <v>0</v>
      </c>
      <c r="Q18" s="12">
        <v>7726393</v>
      </c>
      <c r="R18" s="12">
        <v>7726393</v>
      </c>
      <c r="S18" s="14">
        <v>0.23508093906376704</v>
      </c>
      <c r="T18" s="12">
        <v>25140555</v>
      </c>
      <c r="U18" s="12">
        <v>7726393</v>
      </c>
    </row>
    <row r="19" spans="1:21" x14ac:dyDescent="0.2">
      <c r="A19" s="1" t="s">
        <v>67</v>
      </c>
      <c r="B19" s="1" t="s">
        <v>68</v>
      </c>
      <c r="C19" s="1" t="s">
        <v>69</v>
      </c>
      <c r="D19" s="12">
        <v>4428000</v>
      </c>
      <c r="E19" s="12">
        <v>37963503</v>
      </c>
      <c r="F19" s="12">
        <v>10000000</v>
      </c>
      <c r="G19" s="12">
        <v>52391503</v>
      </c>
      <c r="H19" s="12">
        <v>9282787</v>
      </c>
      <c r="I19" s="12">
        <v>4218167</v>
      </c>
      <c r="J19" s="12">
        <v>13500954</v>
      </c>
      <c r="K19" s="13">
        <v>0.25769358057927827</v>
      </c>
      <c r="L19" s="12">
        <v>9282787</v>
      </c>
      <c r="M19" s="12">
        <v>4218167</v>
      </c>
      <c r="N19" s="12">
        <v>13500954</v>
      </c>
      <c r="O19" s="14">
        <v>0.25769358057927827</v>
      </c>
      <c r="P19" s="12">
        <v>4843656</v>
      </c>
      <c r="Q19" s="12">
        <v>4439131</v>
      </c>
      <c r="R19" s="12">
        <v>9282787</v>
      </c>
      <c r="S19" s="14">
        <v>0.17718115473801163</v>
      </c>
      <c r="T19" s="12">
        <v>38890549</v>
      </c>
      <c r="U19" s="12">
        <v>9282787</v>
      </c>
    </row>
    <row r="20" spans="1:21" x14ac:dyDescent="0.2">
      <c r="A20" s="1" t="s">
        <v>70</v>
      </c>
      <c r="B20" s="1" t="s">
        <v>71</v>
      </c>
      <c r="C20" s="1" t="s">
        <v>72</v>
      </c>
      <c r="D20" s="12">
        <v>1652450</v>
      </c>
      <c r="E20" s="12">
        <v>17957472</v>
      </c>
      <c r="F20" s="12">
        <v>10000000</v>
      </c>
      <c r="G20" s="12">
        <v>29609922</v>
      </c>
      <c r="H20" s="12">
        <v>5765948</v>
      </c>
      <c r="I20" s="12">
        <v>2619684</v>
      </c>
      <c r="J20" s="12">
        <v>8385632</v>
      </c>
      <c r="K20" s="13">
        <v>0.28320344781725532</v>
      </c>
      <c r="L20" s="12">
        <v>5765948</v>
      </c>
      <c r="M20" s="12">
        <v>2619684</v>
      </c>
      <c r="N20" s="12">
        <v>8385632</v>
      </c>
      <c r="O20" s="14">
        <v>0.28320344781725532</v>
      </c>
      <c r="P20" s="12">
        <v>3007459</v>
      </c>
      <c r="Q20" s="12">
        <v>2758489</v>
      </c>
      <c r="R20" s="12">
        <v>5765948</v>
      </c>
      <c r="S20" s="14">
        <v>0.19473026642893554</v>
      </c>
      <c r="T20" s="12">
        <v>21224290</v>
      </c>
      <c r="U20" s="12">
        <v>5765948</v>
      </c>
    </row>
    <row r="21" spans="1:21" x14ac:dyDescent="0.2">
      <c r="A21" s="1" t="s">
        <v>73</v>
      </c>
      <c r="B21" s="1" t="s">
        <v>74</v>
      </c>
      <c r="C21" s="1" t="s">
        <v>75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L21" s="12">
        <v>0</v>
      </c>
      <c r="M21" s="12">
        <v>0</v>
      </c>
      <c r="N21" s="12">
        <v>0</v>
      </c>
      <c r="O21" s="14"/>
      <c r="P21" s="12">
        <v>0</v>
      </c>
      <c r="Q21" s="12">
        <v>0</v>
      </c>
      <c r="R21" s="12">
        <v>0</v>
      </c>
      <c r="S21" s="14"/>
      <c r="T21" s="12">
        <v>0</v>
      </c>
      <c r="U21" s="12">
        <v>0</v>
      </c>
    </row>
    <row r="22" spans="1:21" x14ac:dyDescent="0.2">
      <c r="A22" s="1" t="s">
        <v>76</v>
      </c>
      <c r="B22" s="1" t="s">
        <v>77</v>
      </c>
      <c r="C22" s="1" t="s">
        <v>78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L22" s="12">
        <v>0</v>
      </c>
      <c r="M22" s="12">
        <v>0</v>
      </c>
      <c r="N22" s="12">
        <v>0</v>
      </c>
      <c r="O22" s="14"/>
      <c r="P22" s="12">
        <v>0</v>
      </c>
      <c r="Q22" s="12">
        <v>0</v>
      </c>
      <c r="R22" s="12">
        <v>0</v>
      </c>
      <c r="S22" s="14"/>
      <c r="T22" s="12">
        <v>0</v>
      </c>
      <c r="U22" s="12">
        <v>0</v>
      </c>
    </row>
    <row r="23" spans="1:21" x14ac:dyDescent="0.2">
      <c r="A23" s="1" t="s">
        <v>79</v>
      </c>
      <c r="B23" s="1" t="s">
        <v>80</v>
      </c>
      <c r="C23" s="1" t="s">
        <v>81</v>
      </c>
      <c r="D23" s="12">
        <v>6260373</v>
      </c>
      <c r="E23" s="12">
        <v>0</v>
      </c>
      <c r="F23" s="12">
        <v>0</v>
      </c>
      <c r="G23" s="12">
        <v>6260373</v>
      </c>
      <c r="H23" s="12">
        <v>0</v>
      </c>
      <c r="I23" s="12">
        <v>1166847</v>
      </c>
      <c r="J23" s="12">
        <v>1166847</v>
      </c>
      <c r="K23" s="13">
        <v>0.18638617858712253</v>
      </c>
      <c r="L23" s="12">
        <v>0</v>
      </c>
      <c r="M23" s="12">
        <v>1166847</v>
      </c>
      <c r="N23" s="12">
        <v>1166847</v>
      </c>
      <c r="O23" s="14">
        <v>0.18638617858712253</v>
      </c>
      <c r="P23" s="12">
        <v>0</v>
      </c>
      <c r="Q23" s="12">
        <v>1129280</v>
      </c>
      <c r="R23" s="12">
        <v>1129280</v>
      </c>
      <c r="S23" s="14">
        <v>0.18038541792957066</v>
      </c>
      <c r="T23" s="12">
        <v>5093526</v>
      </c>
      <c r="U23" s="12">
        <v>1129280</v>
      </c>
    </row>
    <row r="24" spans="1:21" x14ac:dyDescent="0.2">
      <c r="A24" s="1" t="s">
        <v>82</v>
      </c>
      <c r="B24" s="1" t="s">
        <v>83</v>
      </c>
      <c r="C24" s="1" t="s">
        <v>84</v>
      </c>
      <c r="D24" s="12">
        <v>101357291</v>
      </c>
      <c r="E24" s="12">
        <v>2503535</v>
      </c>
      <c r="F24" s="12">
        <v>0</v>
      </c>
      <c r="G24" s="12">
        <v>2503535</v>
      </c>
      <c r="H24" s="12">
        <v>812386</v>
      </c>
      <c r="I24" s="12">
        <v>0</v>
      </c>
      <c r="J24" s="12">
        <v>812386</v>
      </c>
      <c r="K24" s="13">
        <v>0.32449556327353124</v>
      </c>
      <c r="L24" s="12">
        <v>812386</v>
      </c>
      <c r="M24" s="12">
        <v>0</v>
      </c>
      <c r="N24" s="12">
        <v>812386</v>
      </c>
      <c r="O24" s="14">
        <v>0.32449556327353124</v>
      </c>
      <c r="P24" s="12">
        <v>656616</v>
      </c>
      <c r="Q24" s="12">
        <v>0</v>
      </c>
      <c r="R24" s="12">
        <v>656616</v>
      </c>
      <c r="S24" s="14">
        <v>0.26227554238307033</v>
      </c>
      <c r="T24" s="12">
        <v>1691149</v>
      </c>
      <c r="U24" s="12">
        <v>656616</v>
      </c>
    </row>
    <row r="25" spans="1:21" x14ac:dyDescent="0.2">
      <c r="A25" s="1" t="s">
        <v>85</v>
      </c>
      <c r="B25" s="1" t="s">
        <v>86</v>
      </c>
      <c r="C25" s="1" t="s">
        <v>87</v>
      </c>
      <c r="D25" s="12">
        <v>1228132771</v>
      </c>
      <c r="E25" s="12">
        <v>125696023</v>
      </c>
      <c r="F25" s="12">
        <v>0</v>
      </c>
      <c r="G25" s="12">
        <v>1331790546</v>
      </c>
      <c r="H25" s="12">
        <v>1160348892</v>
      </c>
      <c r="I25" s="12">
        <v>40378614</v>
      </c>
      <c r="J25" s="12">
        <v>1200727506</v>
      </c>
      <c r="K25" s="13">
        <v>0.90158884939253803</v>
      </c>
      <c r="L25" s="12">
        <v>295561113</v>
      </c>
      <c r="M25" s="12">
        <v>100904141</v>
      </c>
      <c r="N25" s="12">
        <v>396465254</v>
      </c>
      <c r="O25" s="14">
        <v>0.2976933987035526</v>
      </c>
      <c r="P25" s="12">
        <v>109802717</v>
      </c>
      <c r="Q25" s="12">
        <v>93729359</v>
      </c>
      <c r="R25" s="12">
        <v>203532076</v>
      </c>
      <c r="S25" s="14">
        <v>0.15282589038591959</v>
      </c>
      <c r="T25" s="12">
        <v>131063040</v>
      </c>
      <c r="U25" s="12">
        <v>203532076</v>
      </c>
    </row>
    <row r="26" spans="1:21" x14ac:dyDescent="0.2">
      <c r="A26" s="1" t="s">
        <v>88</v>
      </c>
      <c r="B26" s="1" t="s">
        <v>89</v>
      </c>
      <c r="C26" s="1" t="s">
        <v>90</v>
      </c>
      <c r="D26" s="12">
        <v>736000000</v>
      </c>
      <c r="E26" s="12">
        <v>0</v>
      </c>
      <c r="F26" s="12">
        <v>25000000</v>
      </c>
      <c r="G26" s="12">
        <v>761000000</v>
      </c>
      <c r="H26" s="12">
        <v>718351180</v>
      </c>
      <c r="I26" s="12">
        <v>37581270</v>
      </c>
      <c r="J26" s="12">
        <v>755932450</v>
      </c>
      <c r="K26" s="13">
        <v>0.99334093298291726</v>
      </c>
      <c r="L26" s="12">
        <v>113183403</v>
      </c>
      <c r="M26" s="12">
        <v>72144798</v>
      </c>
      <c r="N26" s="12">
        <v>185328201</v>
      </c>
      <c r="O26" s="14">
        <v>0.24353245860709594</v>
      </c>
      <c r="P26" s="12">
        <v>46996998</v>
      </c>
      <c r="Q26" s="12">
        <v>66186405</v>
      </c>
      <c r="R26" s="12">
        <v>113183403</v>
      </c>
      <c r="S26" s="14">
        <v>0.14872983311432325</v>
      </c>
      <c r="T26" s="12">
        <v>5067550</v>
      </c>
      <c r="U26" s="12">
        <v>113183403</v>
      </c>
    </row>
    <row r="27" spans="1:21" x14ac:dyDescent="0.2">
      <c r="A27" s="1" t="s">
        <v>91</v>
      </c>
      <c r="B27" s="1" t="s">
        <v>92</v>
      </c>
      <c r="C27" s="1" t="s">
        <v>93</v>
      </c>
      <c r="D27" s="12">
        <v>42294523</v>
      </c>
      <c r="E27" s="12">
        <v>0</v>
      </c>
      <c r="F27" s="12">
        <v>0</v>
      </c>
      <c r="G27" s="12">
        <v>42294523</v>
      </c>
      <c r="H27" s="12">
        <v>6003426</v>
      </c>
      <c r="I27" s="12">
        <v>1888818</v>
      </c>
      <c r="J27" s="12">
        <v>7892244</v>
      </c>
      <c r="K27" s="13">
        <v>0.18660203355408453</v>
      </c>
      <c r="L27" s="12">
        <v>6003426</v>
      </c>
      <c r="M27" s="12">
        <v>1888818</v>
      </c>
      <c r="N27" s="12">
        <v>7892244</v>
      </c>
      <c r="O27" s="14">
        <v>0.18660203355408453</v>
      </c>
      <c r="P27" s="12">
        <v>4876734</v>
      </c>
      <c r="Q27" s="12">
        <v>1126692</v>
      </c>
      <c r="R27" s="12">
        <v>6003426</v>
      </c>
      <c r="S27" s="14">
        <v>0.14194334334968148</v>
      </c>
      <c r="T27" s="12">
        <v>34402279</v>
      </c>
      <c r="U27" s="12">
        <v>6003426</v>
      </c>
    </row>
    <row r="28" spans="1:21" x14ac:dyDescent="0.2">
      <c r="A28" s="1" t="s">
        <v>94</v>
      </c>
      <c r="B28" s="1" t="s">
        <v>95</v>
      </c>
      <c r="C28" s="1" t="s">
        <v>96</v>
      </c>
      <c r="D28" s="12">
        <v>5520000</v>
      </c>
      <c r="E28" s="12">
        <v>0</v>
      </c>
      <c r="F28" s="12">
        <v>0</v>
      </c>
      <c r="G28" s="12">
        <v>5520000</v>
      </c>
      <c r="H28" s="12">
        <v>454263</v>
      </c>
      <c r="I28" s="12">
        <v>908526</v>
      </c>
      <c r="J28" s="12">
        <v>1362789</v>
      </c>
      <c r="K28" s="13">
        <v>0.24688206521739131</v>
      </c>
      <c r="L28" s="12">
        <v>454263</v>
      </c>
      <c r="M28" s="12">
        <v>908526</v>
      </c>
      <c r="N28" s="12">
        <v>1362789</v>
      </c>
      <c r="O28" s="14">
        <v>0.24688206521739131</v>
      </c>
      <c r="P28" s="12">
        <v>0</v>
      </c>
      <c r="Q28" s="12">
        <v>454263</v>
      </c>
      <c r="R28" s="12">
        <v>454263</v>
      </c>
      <c r="S28" s="14">
        <v>8.2294021739130432E-2</v>
      </c>
      <c r="T28" s="12">
        <v>4157211</v>
      </c>
      <c r="U28" s="12">
        <v>454263</v>
      </c>
    </row>
    <row r="29" spans="1:21" x14ac:dyDescent="0.2">
      <c r="A29" s="1" t="s">
        <v>97</v>
      </c>
      <c r="B29" s="1" t="s">
        <v>98</v>
      </c>
      <c r="C29" s="1" t="s">
        <v>99</v>
      </c>
      <c r="D29" s="12">
        <v>374280000</v>
      </c>
      <c r="E29" s="12">
        <v>0</v>
      </c>
      <c r="F29" s="12">
        <v>-25000000</v>
      </c>
      <c r="G29" s="12">
        <v>349280000</v>
      </c>
      <c r="H29" s="12">
        <v>309844000</v>
      </c>
      <c r="I29" s="12">
        <v>0</v>
      </c>
      <c r="J29" s="12">
        <v>309844000</v>
      </c>
      <c r="K29" s="13">
        <v>0.88709344938158496</v>
      </c>
      <c r="L29" s="12">
        <v>50223999</v>
      </c>
      <c r="M29" s="12">
        <v>25961999</v>
      </c>
      <c r="N29" s="12">
        <v>76185998</v>
      </c>
      <c r="O29" s="14">
        <v>0.21812299015116812</v>
      </c>
      <c r="P29" s="12">
        <v>19782000</v>
      </c>
      <c r="Q29" s="12">
        <v>25961999</v>
      </c>
      <c r="R29" s="12">
        <v>45743999</v>
      </c>
      <c r="S29" s="14">
        <v>0.13096655691708659</v>
      </c>
      <c r="T29" s="12">
        <v>39436000</v>
      </c>
      <c r="U29" s="12">
        <v>45743999</v>
      </c>
    </row>
    <row r="30" spans="1:21" x14ac:dyDescent="0.2">
      <c r="A30" s="1" t="s">
        <v>100</v>
      </c>
      <c r="B30" s="1" t="s">
        <v>101</v>
      </c>
      <c r="C30" s="1" t="s">
        <v>102</v>
      </c>
      <c r="D30" s="12">
        <v>48000000</v>
      </c>
      <c r="E30" s="12">
        <v>0</v>
      </c>
      <c r="F30" s="12">
        <v>0</v>
      </c>
      <c r="G30" s="12">
        <v>48000000</v>
      </c>
      <c r="H30" s="12">
        <v>0</v>
      </c>
      <c r="I30" s="12">
        <v>0</v>
      </c>
      <c r="J30" s="12">
        <v>0</v>
      </c>
      <c r="K30" s="13">
        <v>0</v>
      </c>
      <c r="L30" s="12">
        <v>0</v>
      </c>
      <c r="M30" s="12">
        <v>0</v>
      </c>
      <c r="N30" s="12">
        <v>0</v>
      </c>
      <c r="O30" s="14">
        <v>0</v>
      </c>
      <c r="P30" s="12">
        <v>0</v>
      </c>
      <c r="Q30" s="12">
        <v>0</v>
      </c>
      <c r="R30" s="12">
        <v>0</v>
      </c>
      <c r="S30" s="14">
        <v>0</v>
      </c>
      <c r="T30" s="12">
        <v>48000000</v>
      </c>
      <c r="U30" s="12">
        <v>0</v>
      </c>
    </row>
    <row r="31" spans="1:21" x14ac:dyDescent="0.2">
      <c r="A31" s="1" t="s">
        <v>103</v>
      </c>
      <c r="B31" s="1" t="s">
        <v>104</v>
      </c>
      <c r="C31" s="1" t="s">
        <v>105</v>
      </c>
      <c r="D31" s="12">
        <v>22038248</v>
      </c>
      <c r="E31" s="12">
        <v>125696023</v>
      </c>
      <c r="F31" s="12">
        <v>0</v>
      </c>
      <c r="G31" s="12">
        <v>125696023</v>
      </c>
      <c r="H31" s="12">
        <v>125696023</v>
      </c>
      <c r="I31" s="12">
        <v>0</v>
      </c>
      <c r="J31" s="12">
        <v>125696023</v>
      </c>
      <c r="K31" s="13">
        <v>1</v>
      </c>
      <c r="L31" s="12">
        <v>125696022</v>
      </c>
      <c r="M31" s="12">
        <v>0</v>
      </c>
      <c r="N31" s="12">
        <v>125696022</v>
      </c>
      <c r="O31" s="14">
        <v>0.99999999204429879</v>
      </c>
      <c r="P31" s="12">
        <v>38146985</v>
      </c>
      <c r="Q31" s="12">
        <v>0</v>
      </c>
      <c r="R31" s="12">
        <v>38146985</v>
      </c>
      <c r="S31" s="14">
        <v>0.3034860140324408</v>
      </c>
      <c r="T31" s="12">
        <v>0</v>
      </c>
      <c r="U31" s="12">
        <v>38146985</v>
      </c>
    </row>
    <row r="32" spans="1:21" x14ac:dyDescent="0.2">
      <c r="A32" s="1" t="s">
        <v>106</v>
      </c>
      <c r="B32" s="1" t="s">
        <v>107</v>
      </c>
      <c r="C32" s="1" t="s">
        <v>108</v>
      </c>
      <c r="D32" s="12">
        <v>325838094</v>
      </c>
      <c r="E32" s="12">
        <v>130602850</v>
      </c>
      <c r="F32" s="12">
        <v>0</v>
      </c>
      <c r="G32" s="12">
        <v>433609079</v>
      </c>
      <c r="H32" s="12">
        <v>171684017</v>
      </c>
      <c r="I32" s="12">
        <v>19641823</v>
      </c>
      <c r="J32" s="12">
        <v>191325840</v>
      </c>
      <c r="K32" s="13">
        <v>0.44124039201679172</v>
      </c>
      <c r="L32" s="12">
        <v>171684017</v>
      </c>
      <c r="M32" s="12">
        <v>19641823</v>
      </c>
      <c r="N32" s="12">
        <v>191325840</v>
      </c>
      <c r="O32" s="14">
        <v>0.44124039201679172</v>
      </c>
      <c r="P32" s="12">
        <v>150464046</v>
      </c>
      <c r="Q32" s="12">
        <v>20489142</v>
      </c>
      <c r="R32" s="12">
        <v>170953188</v>
      </c>
      <c r="S32" s="14">
        <v>0.3942564772727003</v>
      </c>
      <c r="T32" s="12">
        <v>242283239</v>
      </c>
      <c r="U32" s="12">
        <v>170953188</v>
      </c>
    </row>
    <row r="33" spans="1:21" x14ac:dyDescent="0.2">
      <c r="A33" s="1" t="s">
        <v>109</v>
      </c>
      <c r="B33" s="1" t="s">
        <v>110</v>
      </c>
      <c r="C33" s="1" t="s">
        <v>111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L33" s="12">
        <v>0</v>
      </c>
      <c r="M33" s="12">
        <v>0</v>
      </c>
      <c r="N33" s="12">
        <v>0</v>
      </c>
      <c r="O33" s="14"/>
      <c r="P33" s="12">
        <v>0</v>
      </c>
      <c r="Q33" s="12">
        <v>0</v>
      </c>
      <c r="R33" s="12">
        <v>0</v>
      </c>
      <c r="S33" s="14"/>
      <c r="T33" s="12">
        <v>0</v>
      </c>
      <c r="U33" s="12">
        <v>0</v>
      </c>
    </row>
    <row r="34" spans="1:21" x14ac:dyDescent="0.2">
      <c r="A34" s="1" t="s">
        <v>112</v>
      </c>
      <c r="B34" s="1" t="s">
        <v>113</v>
      </c>
      <c r="C34" s="1" t="s">
        <v>114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L34" s="12">
        <v>0</v>
      </c>
      <c r="M34" s="12">
        <v>0</v>
      </c>
      <c r="N34" s="12">
        <v>0</v>
      </c>
      <c r="O34" s="14"/>
      <c r="P34" s="12">
        <v>0</v>
      </c>
      <c r="Q34" s="12">
        <v>0</v>
      </c>
      <c r="R34" s="12">
        <v>0</v>
      </c>
      <c r="S34" s="14"/>
      <c r="T34" s="12">
        <v>0</v>
      </c>
      <c r="U34" s="12">
        <v>0</v>
      </c>
    </row>
    <row r="35" spans="1:21" x14ac:dyDescent="0.2">
      <c r="A35" s="1" t="s">
        <v>115</v>
      </c>
      <c r="B35" s="1" t="s">
        <v>116</v>
      </c>
      <c r="C35" s="1" t="s">
        <v>117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L35" s="12">
        <v>0</v>
      </c>
      <c r="M35" s="12">
        <v>0</v>
      </c>
      <c r="N35" s="12">
        <v>0</v>
      </c>
      <c r="O35" s="14"/>
      <c r="P35" s="12">
        <v>0</v>
      </c>
      <c r="Q35" s="12">
        <v>0</v>
      </c>
      <c r="R35" s="12">
        <v>0</v>
      </c>
      <c r="S35" s="14"/>
      <c r="T35" s="12">
        <v>0</v>
      </c>
      <c r="U35" s="12">
        <v>0</v>
      </c>
    </row>
    <row r="36" spans="1:21" x14ac:dyDescent="0.2">
      <c r="A36" s="1" t="s">
        <v>118</v>
      </c>
      <c r="B36" s="1" t="s">
        <v>119</v>
      </c>
      <c r="C36" s="1" t="s">
        <v>120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L36" s="12">
        <v>0</v>
      </c>
      <c r="M36" s="12">
        <v>0</v>
      </c>
      <c r="N36" s="12">
        <v>0</v>
      </c>
      <c r="O36" s="14"/>
      <c r="P36" s="12">
        <v>0</v>
      </c>
      <c r="Q36" s="12">
        <v>0</v>
      </c>
      <c r="R36" s="12">
        <v>0</v>
      </c>
      <c r="S36" s="14"/>
      <c r="T36" s="12">
        <v>0</v>
      </c>
      <c r="U36" s="12">
        <v>0</v>
      </c>
    </row>
    <row r="37" spans="1:21" x14ac:dyDescent="0.2">
      <c r="A37" s="1" t="s">
        <v>121</v>
      </c>
      <c r="B37" s="1" t="s">
        <v>122</v>
      </c>
      <c r="C37" s="1" t="s">
        <v>123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L37" s="12">
        <v>0</v>
      </c>
      <c r="M37" s="12">
        <v>0</v>
      </c>
      <c r="N37" s="12">
        <v>0</v>
      </c>
      <c r="O37" s="14"/>
      <c r="P37" s="12">
        <v>0</v>
      </c>
      <c r="Q37" s="12">
        <v>0</v>
      </c>
      <c r="R37" s="12">
        <v>0</v>
      </c>
      <c r="S37" s="14"/>
      <c r="T37" s="12">
        <v>0</v>
      </c>
      <c r="U37" s="12">
        <v>0</v>
      </c>
    </row>
    <row r="38" spans="1:21" x14ac:dyDescent="0.2">
      <c r="A38" s="1" t="s">
        <v>124</v>
      </c>
      <c r="B38" s="1" t="s">
        <v>125</v>
      </c>
      <c r="C38" s="1" t="s">
        <v>126</v>
      </c>
      <c r="D38" s="12">
        <v>325838094</v>
      </c>
      <c r="E38" s="12">
        <v>130602850</v>
      </c>
      <c r="F38" s="12">
        <v>0</v>
      </c>
      <c r="G38" s="12">
        <v>433609079</v>
      </c>
      <c r="H38" s="12">
        <v>171684017</v>
      </c>
      <c r="I38" s="12">
        <v>19641823</v>
      </c>
      <c r="J38" s="12">
        <v>191325840</v>
      </c>
      <c r="K38" s="13">
        <v>0.44124039201679172</v>
      </c>
      <c r="L38" s="12">
        <v>171684017</v>
      </c>
      <c r="M38" s="12">
        <v>19641823</v>
      </c>
      <c r="N38" s="12">
        <v>191325840</v>
      </c>
      <c r="O38" s="14">
        <v>0.44124039201679172</v>
      </c>
      <c r="P38" s="12">
        <v>150464046</v>
      </c>
      <c r="Q38" s="12">
        <v>20489142</v>
      </c>
      <c r="R38" s="12">
        <v>170953188</v>
      </c>
      <c r="S38" s="14">
        <v>0.3942564772727003</v>
      </c>
      <c r="T38" s="12">
        <v>242283239</v>
      </c>
      <c r="U38" s="12">
        <v>170953188</v>
      </c>
    </row>
    <row r="39" spans="1:21" x14ac:dyDescent="0.2">
      <c r="A39" s="1" t="s">
        <v>127</v>
      </c>
      <c r="B39" s="1" t="s">
        <v>128</v>
      </c>
      <c r="C39" s="1" t="s">
        <v>129</v>
      </c>
      <c r="D39" s="12">
        <v>102931538</v>
      </c>
      <c r="E39" s="12">
        <v>0</v>
      </c>
      <c r="F39" s="12">
        <v>0</v>
      </c>
      <c r="G39" s="12">
        <v>102931538</v>
      </c>
      <c r="H39" s="12">
        <v>14274984</v>
      </c>
      <c r="I39" s="12">
        <v>7622802</v>
      </c>
      <c r="J39" s="12">
        <v>21897786</v>
      </c>
      <c r="K39" s="13">
        <v>0.21274126886163888</v>
      </c>
      <c r="L39" s="12">
        <v>14274984</v>
      </c>
      <c r="M39" s="12">
        <v>7622802</v>
      </c>
      <c r="N39" s="12">
        <v>21897786</v>
      </c>
      <c r="O39" s="14">
        <v>0.21274126886163888</v>
      </c>
      <c r="P39" s="12">
        <v>7247808</v>
      </c>
      <c r="Q39" s="12">
        <v>7027176</v>
      </c>
      <c r="R39" s="12">
        <v>14274984</v>
      </c>
      <c r="S39" s="14">
        <v>0.13868425826883107</v>
      </c>
      <c r="T39" s="12">
        <v>81033752</v>
      </c>
      <c r="U39" s="12">
        <v>14274984</v>
      </c>
    </row>
    <row r="40" spans="1:21" x14ac:dyDescent="0.2">
      <c r="A40" s="1" t="s">
        <v>130</v>
      </c>
      <c r="B40" s="1" t="s">
        <v>131</v>
      </c>
      <c r="C40" s="1" t="s">
        <v>132</v>
      </c>
      <c r="D40" s="12">
        <v>145315113</v>
      </c>
      <c r="E40" s="12">
        <v>0</v>
      </c>
      <c r="F40" s="12">
        <v>0</v>
      </c>
      <c r="G40" s="12">
        <v>145315113</v>
      </c>
      <c r="H40" s="12">
        <v>19852609</v>
      </c>
      <c r="I40" s="12">
        <v>8920380</v>
      </c>
      <c r="J40" s="12">
        <v>28772989</v>
      </c>
      <c r="K40" s="13">
        <v>0.19800410573950419</v>
      </c>
      <c r="L40" s="12">
        <v>19852609</v>
      </c>
      <c r="M40" s="12">
        <v>8920380</v>
      </c>
      <c r="N40" s="12">
        <v>28772989</v>
      </c>
      <c r="O40" s="14">
        <v>0.19800410573950419</v>
      </c>
      <c r="P40" s="12">
        <v>9895751</v>
      </c>
      <c r="Q40" s="12">
        <v>9956858</v>
      </c>
      <c r="R40" s="12">
        <v>19852609</v>
      </c>
      <c r="S40" s="14">
        <v>0.13661764829649894</v>
      </c>
      <c r="T40" s="12">
        <v>116542124</v>
      </c>
      <c r="U40" s="12">
        <v>19852609</v>
      </c>
    </row>
    <row r="41" spans="1:21" x14ac:dyDescent="0.2">
      <c r="A41" s="1" t="s">
        <v>133</v>
      </c>
      <c r="B41" s="1" t="s">
        <v>134</v>
      </c>
      <c r="C41" s="1" t="s">
        <v>135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L41" s="12">
        <v>0</v>
      </c>
      <c r="M41" s="12">
        <v>0</v>
      </c>
      <c r="N41" s="12">
        <v>0</v>
      </c>
      <c r="O41" s="14"/>
      <c r="P41" s="12">
        <v>0</v>
      </c>
      <c r="Q41" s="12">
        <v>0</v>
      </c>
      <c r="R41" s="12">
        <v>0</v>
      </c>
      <c r="S41" s="14"/>
      <c r="T41" s="12">
        <v>0</v>
      </c>
      <c r="U41" s="12">
        <v>0</v>
      </c>
    </row>
    <row r="42" spans="1:21" x14ac:dyDescent="0.2">
      <c r="A42" s="1" t="s">
        <v>136</v>
      </c>
      <c r="B42" s="1" t="s">
        <v>137</v>
      </c>
      <c r="C42" s="1" t="s">
        <v>138</v>
      </c>
      <c r="D42" s="12">
        <v>6321207</v>
      </c>
      <c r="E42" s="12">
        <v>0</v>
      </c>
      <c r="F42" s="12">
        <v>0</v>
      </c>
      <c r="G42" s="12">
        <v>6321207</v>
      </c>
      <c r="H42" s="12">
        <v>1556600</v>
      </c>
      <c r="I42" s="12">
        <v>724600</v>
      </c>
      <c r="J42" s="12">
        <v>2281200</v>
      </c>
      <c r="K42" s="13">
        <v>0.36088044577562484</v>
      </c>
      <c r="L42" s="12">
        <v>1556600</v>
      </c>
      <c r="M42" s="12">
        <v>724600</v>
      </c>
      <c r="N42" s="12">
        <v>2281200</v>
      </c>
      <c r="O42" s="14">
        <v>0.36088044577562484</v>
      </c>
      <c r="P42" s="12">
        <v>792900</v>
      </c>
      <c r="Q42" s="12">
        <v>763700</v>
      </c>
      <c r="R42" s="12">
        <v>1556600</v>
      </c>
      <c r="S42" s="14">
        <v>0.24625043919618517</v>
      </c>
      <c r="T42" s="12">
        <v>4040007</v>
      </c>
      <c r="U42" s="12">
        <v>1556600</v>
      </c>
    </row>
    <row r="43" spans="1:21" x14ac:dyDescent="0.2">
      <c r="A43" s="1" t="s">
        <v>139</v>
      </c>
      <c r="B43" s="1" t="s">
        <v>140</v>
      </c>
      <c r="C43" s="1" t="s">
        <v>141</v>
      </c>
      <c r="D43" s="12">
        <v>48438371</v>
      </c>
      <c r="E43" s="12">
        <v>0</v>
      </c>
      <c r="F43" s="12">
        <v>0</v>
      </c>
      <c r="G43" s="12">
        <v>48438371</v>
      </c>
      <c r="H43" s="12">
        <v>5396974</v>
      </c>
      <c r="I43" s="12">
        <v>2374041</v>
      </c>
      <c r="J43" s="12">
        <v>7771015</v>
      </c>
      <c r="K43" s="13">
        <v>0.16043097320510635</v>
      </c>
      <c r="L43" s="12">
        <v>5396974</v>
      </c>
      <c r="M43" s="12">
        <v>2374041</v>
      </c>
      <c r="N43" s="12">
        <v>7771015</v>
      </c>
      <c r="O43" s="14">
        <v>0.16043097320510635</v>
      </c>
      <c r="P43" s="12">
        <v>2655566</v>
      </c>
      <c r="Q43" s="12">
        <v>2741408</v>
      </c>
      <c r="R43" s="12">
        <v>5396974</v>
      </c>
      <c r="S43" s="14">
        <v>0.11141939517330177</v>
      </c>
      <c r="T43" s="12">
        <v>40667356</v>
      </c>
      <c r="U43" s="12">
        <v>5396974</v>
      </c>
    </row>
    <row r="44" spans="1:21" x14ac:dyDescent="0.2">
      <c r="A44" s="1" t="s">
        <v>142</v>
      </c>
      <c r="B44" s="1" t="s">
        <v>143</v>
      </c>
      <c r="C44" s="1" t="s">
        <v>105</v>
      </c>
      <c r="D44" s="12">
        <v>22831865</v>
      </c>
      <c r="E44" s="12">
        <v>130602850</v>
      </c>
      <c r="F44" s="12">
        <v>0</v>
      </c>
      <c r="G44" s="12">
        <v>130602850</v>
      </c>
      <c r="H44" s="12">
        <v>130602850</v>
      </c>
      <c r="I44" s="12">
        <v>0</v>
      </c>
      <c r="J44" s="12">
        <v>130602850</v>
      </c>
      <c r="K44" s="13">
        <v>1</v>
      </c>
      <c r="L44" s="12">
        <v>130602850</v>
      </c>
      <c r="M44" s="12">
        <v>0</v>
      </c>
      <c r="N44" s="12">
        <v>130602850</v>
      </c>
      <c r="O44" s="14">
        <v>1</v>
      </c>
      <c r="P44" s="12">
        <v>129872021</v>
      </c>
      <c r="Q44" s="12">
        <v>0</v>
      </c>
      <c r="R44" s="12">
        <v>129872021</v>
      </c>
      <c r="S44" s="14">
        <v>0.99440418796373897</v>
      </c>
      <c r="T44" s="12">
        <v>0</v>
      </c>
      <c r="U44" s="12">
        <v>129872021</v>
      </c>
    </row>
    <row r="45" spans="1:21" x14ac:dyDescent="0.2">
      <c r="A45" s="1" t="s">
        <v>144</v>
      </c>
      <c r="B45" s="1" t="s">
        <v>145</v>
      </c>
      <c r="C45" s="1" t="s">
        <v>146</v>
      </c>
      <c r="D45" s="12">
        <v>64617959</v>
      </c>
      <c r="E45" s="12">
        <v>3808230</v>
      </c>
      <c r="F45" s="12">
        <v>0</v>
      </c>
      <c r="G45" s="12">
        <v>64356193</v>
      </c>
      <c r="H45" s="12">
        <v>10562323</v>
      </c>
      <c r="I45" s="12">
        <v>2970376</v>
      </c>
      <c r="J45" s="12">
        <v>13532699</v>
      </c>
      <c r="K45" s="13">
        <v>0.2102781157362742</v>
      </c>
      <c r="L45" s="12">
        <v>10562323</v>
      </c>
      <c r="M45" s="12">
        <v>2970376</v>
      </c>
      <c r="N45" s="12">
        <v>13532699</v>
      </c>
      <c r="O45" s="14">
        <v>0.2102781157362742</v>
      </c>
      <c r="P45" s="12">
        <v>7131163</v>
      </c>
      <c r="Q45" s="12">
        <v>3431160</v>
      </c>
      <c r="R45" s="12">
        <v>10562323</v>
      </c>
      <c r="S45" s="14">
        <v>0.16412286848602123</v>
      </c>
      <c r="T45" s="12">
        <v>50823494</v>
      </c>
      <c r="U45" s="12">
        <v>10562323</v>
      </c>
    </row>
    <row r="46" spans="1:21" x14ac:dyDescent="0.2">
      <c r="A46" s="1" t="s">
        <v>147</v>
      </c>
      <c r="B46" s="1" t="s">
        <v>148</v>
      </c>
      <c r="C46" s="1" t="s">
        <v>126</v>
      </c>
      <c r="D46" s="12">
        <v>64617959</v>
      </c>
      <c r="E46" s="12">
        <v>3808230</v>
      </c>
      <c r="F46" s="12">
        <v>0</v>
      </c>
      <c r="G46" s="12">
        <v>64356193</v>
      </c>
      <c r="H46" s="12">
        <v>10562323</v>
      </c>
      <c r="I46" s="12">
        <v>2970376</v>
      </c>
      <c r="J46" s="12">
        <v>13532699</v>
      </c>
      <c r="K46" s="13">
        <v>0.2102781157362742</v>
      </c>
      <c r="L46" s="12">
        <v>10562323</v>
      </c>
      <c r="M46" s="12">
        <v>2970376</v>
      </c>
      <c r="N46" s="12">
        <v>13532699</v>
      </c>
      <c r="O46" s="14">
        <v>0.2102781157362742</v>
      </c>
      <c r="P46" s="12">
        <v>7131163</v>
      </c>
      <c r="Q46" s="12">
        <v>3431160</v>
      </c>
      <c r="R46" s="12">
        <v>10562323</v>
      </c>
      <c r="S46" s="14">
        <v>0.16412286848602123</v>
      </c>
      <c r="T46" s="12">
        <v>50823494</v>
      </c>
      <c r="U46" s="12">
        <v>10562323</v>
      </c>
    </row>
    <row r="47" spans="1:21" x14ac:dyDescent="0.2">
      <c r="A47" s="1" t="s">
        <v>149</v>
      </c>
      <c r="B47" s="1" t="s">
        <v>150</v>
      </c>
      <c r="C47" s="1" t="s">
        <v>151</v>
      </c>
      <c r="D47" s="12">
        <v>24219185</v>
      </c>
      <c r="E47" s="12">
        <v>0</v>
      </c>
      <c r="F47" s="12">
        <v>0</v>
      </c>
      <c r="G47" s="12">
        <v>24219185</v>
      </c>
      <c r="H47" s="12">
        <v>2704137</v>
      </c>
      <c r="I47" s="12">
        <v>1189670</v>
      </c>
      <c r="J47" s="12">
        <v>3893807</v>
      </c>
      <c r="K47" s="13">
        <v>0.16077365939440158</v>
      </c>
      <c r="L47" s="12">
        <v>2704137</v>
      </c>
      <c r="M47" s="12">
        <v>1189670</v>
      </c>
      <c r="N47" s="12">
        <v>3893807</v>
      </c>
      <c r="O47" s="14">
        <v>0.16077365939440158</v>
      </c>
      <c r="P47" s="12">
        <v>1330333</v>
      </c>
      <c r="Q47" s="12">
        <v>1373804</v>
      </c>
      <c r="R47" s="12">
        <v>2704137</v>
      </c>
      <c r="S47" s="14">
        <v>0.11165268360599252</v>
      </c>
      <c r="T47" s="12">
        <v>20325378</v>
      </c>
      <c r="U47" s="12">
        <v>2704137</v>
      </c>
    </row>
    <row r="48" spans="1:21" x14ac:dyDescent="0.2">
      <c r="A48" s="1" t="s">
        <v>152</v>
      </c>
      <c r="B48" s="1" t="s">
        <v>153</v>
      </c>
      <c r="C48" s="1" t="s">
        <v>154</v>
      </c>
      <c r="D48" s="12">
        <v>36328778</v>
      </c>
      <c r="E48" s="12">
        <v>0</v>
      </c>
      <c r="F48" s="12">
        <v>0</v>
      </c>
      <c r="G48" s="12">
        <v>36328778</v>
      </c>
      <c r="H48" s="12">
        <v>4049956</v>
      </c>
      <c r="I48" s="12">
        <v>1780706</v>
      </c>
      <c r="J48" s="12">
        <v>5830662</v>
      </c>
      <c r="K48" s="13">
        <v>0.16049705828255495</v>
      </c>
      <c r="L48" s="12">
        <v>4049956</v>
      </c>
      <c r="M48" s="12">
        <v>1780706</v>
      </c>
      <c r="N48" s="12">
        <v>5830662</v>
      </c>
      <c r="O48" s="14">
        <v>0.16049705828255495</v>
      </c>
      <c r="P48" s="12">
        <v>1992600</v>
      </c>
      <c r="Q48" s="12">
        <v>2057356</v>
      </c>
      <c r="R48" s="12">
        <v>4049956</v>
      </c>
      <c r="S48" s="14">
        <v>0.11148065591416259</v>
      </c>
      <c r="T48" s="12">
        <v>30498116</v>
      </c>
      <c r="U48" s="12">
        <v>4049956</v>
      </c>
    </row>
    <row r="49" spans="1:21" x14ac:dyDescent="0.2">
      <c r="A49" s="1" t="s">
        <v>155</v>
      </c>
      <c r="B49" s="1" t="s">
        <v>156</v>
      </c>
      <c r="C49" s="1" t="s">
        <v>84</v>
      </c>
      <c r="D49" s="12">
        <v>4069996</v>
      </c>
      <c r="E49" s="12">
        <v>3808230</v>
      </c>
      <c r="F49" s="12">
        <v>0</v>
      </c>
      <c r="G49" s="12">
        <v>3808230</v>
      </c>
      <c r="H49" s="12">
        <v>3808230</v>
      </c>
      <c r="I49" s="12">
        <v>0</v>
      </c>
      <c r="J49" s="12">
        <v>3808230</v>
      </c>
      <c r="K49" s="13">
        <v>1</v>
      </c>
      <c r="L49" s="12">
        <v>3808230</v>
      </c>
      <c r="M49" s="12">
        <v>0</v>
      </c>
      <c r="N49" s="12">
        <v>3808230</v>
      </c>
      <c r="O49" s="14">
        <v>1</v>
      </c>
      <c r="P49" s="12">
        <v>3808230</v>
      </c>
      <c r="Q49" s="12">
        <v>0</v>
      </c>
      <c r="R49" s="12">
        <v>3808230</v>
      </c>
      <c r="S49" s="14">
        <v>1</v>
      </c>
      <c r="T49" s="12">
        <v>0</v>
      </c>
      <c r="U49" s="12">
        <v>3808230</v>
      </c>
    </row>
    <row r="50" spans="1:21" x14ac:dyDescent="0.2">
      <c r="A50" s="1" t="s">
        <v>157</v>
      </c>
      <c r="B50" s="1" t="s">
        <v>158</v>
      </c>
      <c r="C50" s="1" t="s">
        <v>159</v>
      </c>
      <c r="D50" s="12">
        <v>8051979850</v>
      </c>
      <c r="E50" s="12">
        <v>583390693</v>
      </c>
      <c r="F50" s="12">
        <v>20000000</v>
      </c>
      <c r="G50" s="12">
        <v>8101178929</v>
      </c>
      <c r="H50" s="12">
        <v>2430974054</v>
      </c>
      <c r="I50" s="12">
        <v>549321815</v>
      </c>
      <c r="J50" s="12">
        <v>2980295869</v>
      </c>
      <c r="K50" s="13">
        <v>0.3678842172379822</v>
      </c>
      <c r="L50" s="12">
        <v>1643617960</v>
      </c>
      <c r="M50" s="12">
        <v>623807773</v>
      </c>
      <c r="N50" s="12">
        <v>2267425733</v>
      </c>
      <c r="O50" s="14">
        <v>0.27988836598624395</v>
      </c>
      <c r="P50" s="12">
        <v>1074396082</v>
      </c>
      <c r="Q50" s="12">
        <v>585085635</v>
      </c>
      <c r="R50" s="12">
        <v>1659481717</v>
      </c>
      <c r="S50" s="14">
        <v>0.20484447159406766</v>
      </c>
      <c r="T50" s="12">
        <v>5120883060</v>
      </c>
      <c r="U50" s="12">
        <v>1659481717</v>
      </c>
    </row>
    <row r="51" spans="1:21" x14ac:dyDescent="0.2">
      <c r="A51" s="1" t="s">
        <v>160</v>
      </c>
      <c r="B51" s="1" t="s">
        <v>161</v>
      </c>
      <c r="C51" s="1" t="s">
        <v>36</v>
      </c>
      <c r="D51" s="12">
        <v>5119638720</v>
      </c>
      <c r="E51" s="12">
        <v>46720882</v>
      </c>
      <c r="F51" s="12">
        <v>20000000</v>
      </c>
      <c r="G51" s="12">
        <v>4856426294</v>
      </c>
      <c r="H51" s="12">
        <v>680803639</v>
      </c>
      <c r="I51" s="12">
        <v>404297473</v>
      </c>
      <c r="J51" s="12">
        <v>1085101112</v>
      </c>
      <c r="K51" s="13">
        <v>0.2234361331377801</v>
      </c>
      <c r="L51" s="12">
        <v>680803639</v>
      </c>
      <c r="M51" s="12">
        <v>404297473</v>
      </c>
      <c r="N51" s="12">
        <v>1085101112</v>
      </c>
      <c r="O51" s="14">
        <v>0.2234361331377801</v>
      </c>
      <c r="P51" s="12">
        <v>338294190</v>
      </c>
      <c r="Q51" s="12">
        <v>360648495</v>
      </c>
      <c r="R51" s="12">
        <v>698942685</v>
      </c>
      <c r="S51" s="14">
        <v>0.14392119692283339</v>
      </c>
      <c r="T51" s="12">
        <v>3771325182</v>
      </c>
      <c r="U51" s="12">
        <v>698942685</v>
      </c>
    </row>
    <row r="52" spans="1:21" x14ac:dyDescent="0.2">
      <c r="A52" s="1" t="s">
        <v>162</v>
      </c>
      <c r="B52" s="1" t="s">
        <v>163</v>
      </c>
      <c r="C52" s="1" t="s">
        <v>39</v>
      </c>
      <c r="D52" s="12">
        <v>3574264920</v>
      </c>
      <c r="E52" s="12">
        <v>0</v>
      </c>
      <c r="F52" s="12">
        <v>0</v>
      </c>
      <c r="G52" s="12">
        <v>3574264920</v>
      </c>
      <c r="H52" s="12">
        <v>569270527</v>
      </c>
      <c r="I52" s="12">
        <v>308489309</v>
      </c>
      <c r="J52" s="12">
        <v>877759836</v>
      </c>
      <c r="K52" s="13">
        <v>0.24557772175432369</v>
      </c>
      <c r="L52" s="12">
        <v>569270527</v>
      </c>
      <c r="M52" s="12">
        <v>308489309</v>
      </c>
      <c r="N52" s="12">
        <v>877759836</v>
      </c>
      <c r="O52" s="14">
        <v>0.24557772175432369</v>
      </c>
      <c r="P52" s="12">
        <v>274651906</v>
      </c>
      <c r="Q52" s="12">
        <v>301731934</v>
      </c>
      <c r="R52" s="12">
        <v>576383840</v>
      </c>
      <c r="S52" s="14">
        <v>0.16125940659149574</v>
      </c>
      <c r="T52" s="12">
        <v>2696505084</v>
      </c>
      <c r="U52" s="12">
        <v>576383840</v>
      </c>
    </row>
    <row r="53" spans="1:21" x14ac:dyDescent="0.2">
      <c r="A53" s="1" t="s">
        <v>164</v>
      </c>
      <c r="B53" s="1" t="s">
        <v>165</v>
      </c>
      <c r="C53" s="1" t="s">
        <v>42</v>
      </c>
      <c r="D53" s="12">
        <v>393862413</v>
      </c>
      <c r="E53" s="12">
        <v>0</v>
      </c>
      <c r="F53" s="12">
        <v>0</v>
      </c>
      <c r="G53" s="12">
        <v>393862413</v>
      </c>
      <c r="H53" s="12">
        <v>96305985</v>
      </c>
      <c r="I53" s="12">
        <v>45725468</v>
      </c>
      <c r="J53" s="12">
        <v>142031453</v>
      </c>
      <c r="K53" s="13">
        <v>0.36061184899103332</v>
      </c>
      <c r="L53" s="12">
        <v>96305985</v>
      </c>
      <c r="M53" s="12">
        <v>45725468</v>
      </c>
      <c r="N53" s="12">
        <v>142031453</v>
      </c>
      <c r="O53" s="14">
        <v>0.36061184899103332</v>
      </c>
      <c r="P53" s="12">
        <v>56924128</v>
      </c>
      <c r="Q53" s="12">
        <v>39381857</v>
      </c>
      <c r="R53" s="12">
        <v>96305985</v>
      </c>
      <c r="S53" s="14">
        <v>0.24451682064924535</v>
      </c>
      <c r="T53" s="12">
        <v>251830960</v>
      </c>
      <c r="U53" s="12">
        <v>96305985</v>
      </c>
    </row>
    <row r="54" spans="1:21" x14ac:dyDescent="0.2">
      <c r="A54" s="1" t="s">
        <v>166</v>
      </c>
      <c r="B54" s="1" t="s">
        <v>167</v>
      </c>
      <c r="C54" s="1" t="s">
        <v>45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L54" s="12">
        <v>0</v>
      </c>
      <c r="M54" s="12">
        <v>0</v>
      </c>
      <c r="N54" s="12">
        <v>0</v>
      </c>
      <c r="O54" s="14"/>
      <c r="P54" s="12">
        <v>0</v>
      </c>
      <c r="Q54" s="12">
        <v>0</v>
      </c>
      <c r="R54" s="12">
        <v>0</v>
      </c>
      <c r="S54" s="14"/>
      <c r="T54" s="12">
        <v>0</v>
      </c>
      <c r="U54" s="12">
        <v>0</v>
      </c>
    </row>
    <row r="55" spans="1:21" x14ac:dyDescent="0.2">
      <c r="A55" s="1" t="s">
        <v>168</v>
      </c>
      <c r="B55" s="1" t="s">
        <v>169</v>
      </c>
      <c r="C55" s="1" t="s">
        <v>48</v>
      </c>
      <c r="D55" s="12">
        <v>821578079</v>
      </c>
      <c r="E55" s="12">
        <v>45391488</v>
      </c>
      <c r="F55" s="12">
        <v>20000000</v>
      </c>
      <c r="G55" s="12">
        <v>886969567</v>
      </c>
      <c r="H55" s="12">
        <v>13897733</v>
      </c>
      <c r="I55" s="12">
        <v>50082696</v>
      </c>
      <c r="J55" s="12">
        <v>63980429</v>
      </c>
      <c r="K55" s="13">
        <v>7.2133736466743953E-2</v>
      </c>
      <c r="L55" s="12">
        <v>13897733</v>
      </c>
      <c r="M55" s="12">
        <v>50082696</v>
      </c>
      <c r="N55" s="12">
        <v>63980429</v>
      </c>
      <c r="O55" s="14">
        <v>7.2133736466743953E-2</v>
      </c>
      <c r="P55" s="12">
        <v>5896964</v>
      </c>
      <c r="Q55" s="12">
        <v>19534704</v>
      </c>
      <c r="R55" s="12">
        <v>25431668</v>
      </c>
      <c r="S55" s="14">
        <v>2.8672537307021267E-2</v>
      </c>
      <c r="T55" s="12">
        <v>822989138</v>
      </c>
      <c r="U55" s="12">
        <v>25431668</v>
      </c>
    </row>
    <row r="56" spans="1:21" x14ac:dyDescent="0.2">
      <c r="A56" s="1" t="s">
        <v>170</v>
      </c>
      <c r="B56" s="1" t="s">
        <v>171</v>
      </c>
      <c r="C56" s="1" t="s">
        <v>51</v>
      </c>
      <c r="D56" s="12">
        <v>337294918</v>
      </c>
      <c r="E56" s="12">
        <v>0</v>
      </c>
      <c r="F56" s="12">
        <v>0</v>
      </c>
      <c r="G56" s="12">
        <v>337294918</v>
      </c>
      <c r="H56" s="12">
        <v>0</v>
      </c>
      <c r="I56" s="12">
        <v>2523200</v>
      </c>
      <c r="J56" s="12">
        <v>2523200</v>
      </c>
      <c r="K56" s="13">
        <v>7.4806937945030051E-3</v>
      </c>
      <c r="L56" s="12">
        <v>0</v>
      </c>
      <c r="M56" s="12">
        <v>2523200</v>
      </c>
      <c r="N56" s="12">
        <v>2523200</v>
      </c>
      <c r="O56" s="14">
        <v>7.4806937945030051E-3</v>
      </c>
      <c r="P56" s="12">
        <v>0</v>
      </c>
      <c r="Q56" s="12">
        <v>0</v>
      </c>
      <c r="R56" s="12">
        <v>0</v>
      </c>
      <c r="S56" s="14">
        <v>0</v>
      </c>
      <c r="T56" s="12">
        <v>334771718</v>
      </c>
      <c r="U56" s="12">
        <v>0</v>
      </c>
    </row>
    <row r="57" spans="1:21" x14ac:dyDescent="0.2">
      <c r="A57" s="1" t="s">
        <v>172</v>
      </c>
      <c r="B57" s="1" t="s">
        <v>173</v>
      </c>
      <c r="C57" s="1" t="s">
        <v>54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L57" s="12">
        <v>0</v>
      </c>
      <c r="M57" s="12">
        <v>0</v>
      </c>
      <c r="N57" s="12">
        <v>0</v>
      </c>
      <c r="O57" s="14"/>
      <c r="P57" s="12">
        <v>0</v>
      </c>
      <c r="Q57" s="12">
        <v>0</v>
      </c>
      <c r="R57" s="12">
        <v>0</v>
      </c>
      <c r="S57" s="14"/>
      <c r="T57" s="12">
        <v>0</v>
      </c>
      <c r="U57" s="12">
        <v>0</v>
      </c>
    </row>
    <row r="58" spans="1:21" x14ac:dyDescent="0.2">
      <c r="A58" s="1" t="s">
        <v>174</v>
      </c>
      <c r="B58" s="1" t="s">
        <v>175</v>
      </c>
      <c r="C58" s="1" t="s">
        <v>176</v>
      </c>
      <c r="D58" s="12">
        <v>173877444</v>
      </c>
      <c r="E58" s="12">
        <v>0</v>
      </c>
      <c r="F58" s="12">
        <v>0</v>
      </c>
      <c r="G58" s="12">
        <v>173877444</v>
      </c>
      <c r="H58" s="12">
        <v>727132</v>
      </c>
      <c r="I58" s="12">
        <v>18728688</v>
      </c>
      <c r="J58" s="12">
        <v>19455820</v>
      </c>
      <c r="K58" s="13">
        <v>0.11189386933937216</v>
      </c>
      <c r="L58" s="12">
        <v>727132</v>
      </c>
      <c r="M58" s="12">
        <v>18728688</v>
      </c>
      <c r="N58" s="12">
        <v>19455820</v>
      </c>
      <c r="O58" s="14">
        <v>0.11189386933937216</v>
      </c>
      <c r="P58" s="12">
        <v>0</v>
      </c>
      <c r="Q58" s="12">
        <v>8067114</v>
      </c>
      <c r="R58" s="12">
        <v>8067114</v>
      </c>
      <c r="S58" s="14">
        <v>4.6395402499705481E-2</v>
      </c>
      <c r="T58" s="12">
        <v>154421624</v>
      </c>
      <c r="U58" s="12">
        <v>8067114</v>
      </c>
    </row>
    <row r="59" spans="1:21" x14ac:dyDescent="0.2">
      <c r="A59" s="1" t="s">
        <v>177</v>
      </c>
      <c r="B59" s="1" t="s">
        <v>178</v>
      </c>
      <c r="C59" s="1" t="s">
        <v>60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L59" s="12">
        <v>0</v>
      </c>
      <c r="M59" s="12">
        <v>0</v>
      </c>
      <c r="N59" s="12">
        <v>0</v>
      </c>
      <c r="O59" s="14"/>
      <c r="P59" s="12">
        <v>0</v>
      </c>
      <c r="Q59" s="12">
        <v>0</v>
      </c>
      <c r="R59" s="12">
        <v>0</v>
      </c>
      <c r="S59" s="14"/>
      <c r="T59" s="12">
        <v>0</v>
      </c>
      <c r="U59" s="12">
        <v>0</v>
      </c>
    </row>
    <row r="60" spans="1:21" x14ac:dyDescent="0.2">
      <c r="A60" s="1" t="s">
        <v>179</v>
      </c>
      <c r="B60" s="1" t="s">
        <v>180</v>
      </c>
      <c r="C60" s="1" t="s">
        <v>63</v>
      </c>
      <c r="D60" s="12">
        <v>160502237</v>
      </c>
      <c r="E60" s="12">
        <v>0</v>
      </c>
      <c r="F60" s="12">
        <v>0</v>
      </c>
      <c r="G60" s="12">
        <v>160502237</v>
      </c>
      <c r="H60" s="12">
        <v>547751</v>
      </c>
      <c r="I60" s="12">
        <v>7411625</v>
      </c>
      <c r="J60" s="12">
        <v>7959376</v>
      </c>
      <c r="K60" s="13">
        <v>4.9590436549491829E-2</v>
      </c>
      <c r="L60" s="12">
        <v>547751</v>
      </c>
      <c r="M60" s="12">
        <v>7411625</v>
      </c>
      <c r="N60" s="12">
        <v>7959376</v>
      </c>
      <c r="O60" s="14">
        <v>4.9590436549491829E-2</v>
      </c>
      <c r="P60" s="12">
        <v>0</v>
      </c>
      <c r="Q60" s="12">
        <v>0</v>
      </c>
      <c r="R60" s="12">
        <v>0</v>
      </c>
      <c r="S60" s="14">
        <v>0</v>
      </c>
      <c r="T60" s="12">
        <v>152542861</v>
      </c>
      <c r="U60" s="12">
        <v>0</v>
      </c>
    </row>
    <row r="61" spans="1:21" x14ac:dyDescent="0.2">
      <c r="A61" s="1" t="s">
        <v>181</v>
      </c>
      <c r="B61" s="1" t="s">
        <v>182</v>
      </c>
      <c r="C61" s="1" t="s">
        <v>66</v>
      </c>
      <c r="D61" s="12">
        <v>104249388</v>
      </c>
      <c r="E61" s="12">
        <v>0</v>
      </c>
      <c r="F61" s="12">
        <v>0</v>
      </c>
      <c r="G61" s="12">
        <v>104249388</v>
      </c>
      <c r="H61" s="12">
        <v>727183</v>
      </c>
      <c r="I61" s="12">
        <v>12397489</v>
      </c>
      <c r="J61" s="12">
        <v>13124672</v>
      </c>
      <c r="K61" s="13">
        <v>0.12589687337061395</v>
      </c>
      <c r="L61" s="12">
        <v>727183</v>
      </c>
      <c r="M61" s="12">
        <v>12397489</v>
      </c>
      <c r="N61" s="12">
        <v>13124672</v>
      </c>
      <c r="O61" s="14">
        <v>0.12589687337061395</v>
      </c>
      <c r="P61" s="12">
        <v>0</v>
      </c>
      <c r="Q61" s="12">
        <v>4689657</v>
      </c>
      <c r="R61" s="12">
        <v>4689657</v>
      </c>
      <c r="S61" s="14">
        <v>4.4984983508967936E-2</v>
      </c>
      <c r="T61" s="12">
        <v>91124716</v>
      </c>
      <c r="U61" s="12">
        <v>4689657</v>
      </c>
    </row>
    <row r="62" spans="1:21" x14ac:dyDescent="0.2">
      <c r="A62" s="1" t="s">
        <v>183</v>
      </c>
      <c r="B62" s="1" t="s">
        <v>184</v>
      </c>
      <c r="C62" s="1" t="s">
        <v>69</v>
      </c>
      <c r="D62" s="12">
        <v>3780000</v>
      </c>
      <c r="E62" s="12">
        <v>11043956</v>
      </c>
      <c r="F62" s="12">
        <v>10000000</v>
      </c>
      <c r="G62" s="12">
        <v>24823956</v>
      </c>
      <c r="H62" s="12">
        <v>4016864</v>
      </c>
      <c r="I62" s="12">
        <v>2004884</v>
      </c>
      <c r="J62" s="12">
        <v>6021748</v>
      </c>
      <c r="K62" s="13">
        <v>0.24257809673848924</v>
      </c>
      <c r="L62" s="12">
        <v>4016864</v>
      </c>
      <c r="M62" s="12">
        <v>2004884</v>
      </c>
      <c r="N62" s="12">
        <v>6021748</v>
      </c>
      <c r="O62" s="14">
        <v>0.24257809673848924</v>
      </c>
      <c r="P62" s="12">
        <v>1972947</v>
      </c>
      <c r="Q62" s="12">
        <v>2043917</v>
      </c>
      <c r="R62" s="12">
        <v>4016864</v>
      </c>
      <c r="S62" s="14">
        <v>0.16181401546151628</v>
      </c>
      <c r="T62" s="12">
        <v>18802208</v>
      </c>
      <c r="U62" s="12">
        <v>4016864</v>
      </c>
    </row>
    <row r="63" spans="1:21" x14ac:dyDescent="0.2">
      <c r="A63" s="1" t="s">
        <v>185</v>
      </c>
      <c r="B63" s="1" t="s">
        <v>186</v>
      </c>
      <c r="C63" s="1" t="s">
        <v>72</v>
      </c>
      <c r="D63" s="12">
        <v>2160000</v>
      </c>
      <c r="E63" s="12">
        <v>34347532</v>
      </c>
      <c r="F63" s="12">
        <v>10000000</v>
      </c>
      <c r="G63" s="12">
        <v>46507532</v>
      </c>
      <c r="H63" s="12">
        <v>7781938</v>
      </c>
      <c r="I63" s="12">
        <v>3816058</v>
      </c>
      <c r="J63" s="12">
        <v>11597996</v>
      </c>
      <c r="K63" s="13">
        <v>0.24937887480247287</v>
      </c>
      <c r="L63" s="12">
        <v>7781938</v>
      </c>
      <c r="M63" s="12">
        <v>3816058</v>
      </c>
      <c r="N63" s="12">
        <v>11597996</v>
      </c>
      <c r="O63" s="14">
        <v>0.24937887480247287</v>
      </c>
      <c r="P63" s="12">
        <v>3924017</v>
      </c>
      <c r="Q63" s="12">
        <v>3857921</v>
      </c>
      <c r="R63" s="12">
        <v>7781938</v>
      </c>
      <c r="S63" s="14">
        <v>0.16732640209762151</v>
      </c>
      <c r="T63" s="12">
        <v>34909536</v>
      </c>
      <c r="U63" s="12">
        <v>7781938</v>
      </c>
    </row>
    <row r="64" spans="1:21" x14ac:dyDescent="0.2">
      <c r="A64" s="1" t="s">
        <v>187</v>
      </c>
      <c r="B64" s="1" t="s">
        <v>188</v>
      </c>
      <c r="C64" s="1" t="s">
        <v>78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L64" s="12">
        <v>0</v>
      </c>
      <c r="M64" s="12">
        <v>0</v>
      </c>
      <c r="N64" s="12">
        <v>0</v>
      </c>
      <c r="O64" s="14"/>
      <c r="P64" s="12">
        <v>0</v>
      </c>
      <c r="Q64" s="12">
        <v>0</v>
      </c>
      <c r="R64" s="12">
        <v>0</v>
      </c>
      <c r="S64" s="14"/>
      <c r="T64" s="12">
        <v>0</v>
      </c>
      <c r="U64" s="12">
        <v>0</v>
      </c>
    </row>
    <row r="65" spans="1:21" x14ac:dyDescent="0.2">
      <c r="A65" s="1" t="s">
        <v>189</v>
      </c>
      <c r="B65" s="1" t="s">
        <v>190</v>
      </c>
      <c r="C65" s="1" t="s">
        <v>81</v>
      </c>
      <c r="D65" s="12">
        <v>39714092</v>
      </c>
      <c r="E65" s="12">
        <v>0</v>
      </c>
      <c r="F65" s="12">
        <v>0</v>
      </c>
      <c r="G65" s="12">
        <v>39714092</v>
      </c>
      <c r="H65" s="12">
        <v>96865</v>
      </c>
      <c r="I65" s="12">
        <v>3200752</v>
      </c>
      <c r="J65" s="12">
        <v>3297617</v>
      </c>
      <c r="K65" s="13">
        <v>8.3033926597138361E-2</v>
      </c>
      <c r="L65" s="12">
        <v>96865</v>
      </c>
      <c r="M65" s="12">
        <v>3200752</v>
      </c>
      <c r="N65" s="12">
        <v>3297617</v>
      </c>
      <c r="O65" s="14">
        <v>8.3033926597138361E-2</v>
      </c>
      <c r="P65" s="12">
        <v>0</v>
      </c>
      <c r="Q65" s="12">
        <v>876095</v>
      </c>
      <c r="R65" s="12">
        <v>876095</v>
      </c>
      <c r="S65" s="14">
        <v>2.2060053645441523E-2</v>
      </c>
      <c r="T65" s="12">
        <v>36416475</v>
      </c>
      <c r="U65" s="12">
        <v>876095</v>
      </c>
    </row>
    <row r="66" spans="1:21" x14ac:dyDescent="0.2">
      <c r="A66" s="1" t="s">
        <v>191</v>
      </c>
      <c r="B66" s="1" t="s">
        <v>192</v>
      </c>
      <c r="C66" s="1" t="s">
        <v>105</v>
      </c>
      <c r="D66" s="12">
        <v>329933308</v>
      </c>
      <c r="E66" s="12">
        <v>1329394</v>
      </c>
      <c r="F66" s="12">
        <v>0</v>
      </c>
      <c r="G66" s="12">
        <v>1329394</v>
      </c>
      <c r="H66" s="12">
        <v>1329394</v>
      </c>
      <c r="I66" s="12">
        <v>0</v>
      </c>
      <c r="J66" s="12">
        <v>1329394</v>
      </c>
      <c r="K66" s="13">
        <v>1</v>
      </c>
      <c r="L66" s="12">
        <v>1329394</v>
      </c>
      <c r="M66" s="12">
        <v>0</v>
      </c>
      <c r="N66" s="12">
        <v>1329394</v>
      </c>
      <c r="O66" s="14">
        <v>1</v>
      </c>
      <c r="P66" s="12">
        <v>821192</v>
      </c>
      <c r="Q66" s="12">
        <v>0</v>
      </c>
      <c r="R66" s="12">
        <v>821192</v>
      </c>
      <c r="S66" s="14">
        <v>0.61771905093599033</v>
      </c>
      <c r="T66" s="12">
        <v>0</v>
      </c>
      <c r="U66" s="12">
        <v>821192</v>
      </c>
    </row>
    <row r="67" spans="1:21" x14ac:dyDescent="0.2">
      <c r="A67" s="1" t="s">
        <v>193</v>
      </c>
      <c r="B67" s="1" t="s">
        <v>194</v>
      </c>
      <c r="C67" s="1" t="s">
        <v>87</v>
      </c>
      <c r="D67" s="12">
        <v>1447222902</v>
      </c>
      <c r="E67" s="12">
        <v>14923905</v>
      </c>
      <c r="F67" s="12">
        <v>0</v>
      </c>
      <c r="G67" s="12">
        <v>1364135748</v>
      </c>
      <c r="H67" s="12">
        <v>988439672</v>
      </c>
      <c r="I67" s="12">
        <v>22261300</v>
      </c>
      <c r="J67" s="12">
        <v>1010700972</v>
      </c>
      <c r="K67" s="13">
        <v>0.7409093805230299</v>
      </c>
      <c r="L67" s="12">
        <v>201083578</v>
      </c>
      <c r="M67" s="12">
        <v>96835558</v>
      </c>
      <c r="N67" s="12">
        <v>297919136</v>
      </c>
      <c r="O67" s="14">
        <v>0.21839405384455918</v>
      </c>
      <c r="P67" s="12">
        <v>96471261</v>
      </c>
      <c r="Q67" s="12">
        <v>104573412</v>
      </c>
      <c r="R67" s="12">
        <v>201044673</v>
      </c>
      <c r="S67" s="14">
        <v>0.14737878784773259</v>
      </c>
      <c r="T67" s="12">
        <v>353434776</v>
      </c>
      <c r="U67" s="12">
        <v>201044673</v>
      </c>
    </row>
    <row r="68" spans="1:21" x14ac:dyDescent="0.2">
      <c r="A68" s="1" t="s">
        <v>195</v>
      </c>
      <c r="B68" s="1" t="s">
        <v>196</v>
      </c>
      <c r="C68" s="1" t="s">
        <v>90</v>
      </c>
      <c r="D68" s="12">
        <v>792396175</v>
      </c>
      <c r="E68" s="12">
        <v>0</v>
      </c>
      <c r="F68" s="12">
        <v>0</v>
      </c>
      <c r="G68" s="12">
        <v>792396175</v>
      </c>
      <c r="H68" s="12">
        <v>714955885</v>
      </c>
      <c r="I68" s="12">
        <v>0</v>
      </c>
      <c r="J68" s="12">
        <v>714955885</v>
      </c>
      <c r="K68" s="13">
        <v>0.90227074228368154</v>
      </c>
      <c r="L68" s="12">
        <v>102758791</v>
      </c>
      <c r="M68" s="12">
        <v>56999258</v>
      </c>
      <c r="N68" s="12">
        <v>159758049</v>
      </c>
      <c r="O68" s="14">
        <v>0.2016138568563888</v>
      </c>
      <c r="P68" s="12">
        <v>43751354</v>
      </c>
      <c r="Q68" s="12">
        <v>59007437</v>
      </c>
      <c r="R68" s="12">
        <v>102758791</v>
      </c>
      <c r="S68" s="14">
        <v>0.12968107903852513</v>
      </c>
      <c r="T68" s="12">
        <v>77440290</v>
      </c>
      <c r="U68" s="12">
        <v>102758791</v>
      </c>
    </row>
    <row r="69" spans="1:21" x14ac:dyDescent="0.2">
      <c r="A69" s="1" t="s">
        <v>197</v>
      </c>
      <c r="B69" s="1" t="s">
        <v>198</v>
      </c>
      <c r="C69" s="1" t="s">
        <v>93</v>
      </c>
      <c r="D69" s="12">
        <v>328495668</v>
      </c>
      <c r="E69" s="12">
        <v>0</v>
      </c>
      <c r="F69" s="12">
        <v>0</v>
      </c>
      <c r="G69" s="12">
        <v>328495668</v>
      </c>
      <c r="H69" s="12">
        <v>45616882</v>
      </c>
      <c r="I69" s="12">
        <v>21913300</v>
      </c>
      <c r="J69" s="12">
        <v>67530182</v>
      </c>
      <c r="K69" s="13">
        <v>0.20557404123819373</v>
      </c>
      <c r="L69" s="12">
        <v>45616882</v>
      </c>
      <c r="M69" s="12">
        <v>21913300</v>
      </c>
      <c r="N69" s="12">
        <v>67530182</v>
      </c>
      <c r="O69" s="14">
        <v>0.20557404123819373</v>
      </c>
      <c r="P69" s="12">
        <v>27644907</v>
      </c>
      <c r="Q69" s="12">
        <v>17971975</v>
      </c>
      <c r="R69" s="12">
        <v>45616882</v>
      </c>
      <c r="S69" s="14">
        <v>0.13886600781596914</v>
      </c>
      <c r="T69" s="12">
        <v>260965486</v>
      </c>
      <c r="U69" s="12">
        <v>45616882</v>
      </c>
    </row>
    <row r="70" spans="1:21" x14ac:dyDescent="0.2">
      <c r="A70" s="1" t="s">
        <v>199</v>
      </c>
      <c r="B70" s="1" t="s">
        <v>200</v>
      </c>
      <c r="C70" s="1" t="s">
        <v>99</v>
      </c>
      <c r="D70" s="12">
        <v>228320000</v>
      </c>
      <c r="E70" s="12">
        <v>0</v>
      </c>
      <c r="F70" s="12">
        <v>0</v>
      </c>
      <c r="G70" s="12">
        <v>228320000</v>
      </c>
      <c r="H70" s="12">
        <v>212943000</v>
      </c>
      <c r="I70" s="12">
        <v>348000</v>
      </c>
      <c r="J70" s="12">
        <v>213291000</v>
      </c>
      <c r="K70" s="13">
        <v>0.93417571829011914</v>
      </c>
      <c r="L70" s="12">
        <v>37784000</v>
      </c>
      <c r="M70" s="12">
        <v>17923000</v>
      </c>
      <c r="N70" s="12">
        <v>55707000</v>
      </c>
      <c r="O70" s="14">
        <v>0.24398651016117728</v>
      </c>
      <c r="P70" s="12">
        <v>10190000</v>
      </c>
      <c r="Q70" s="12">
        <v>27594000</v>
      </c>
      <c r="R70" s="12">
        <v>37784000</v>
      </c>
      <c r="S70" s="14">
        <v>0.16548703573931325</v>
      </c>
      <c r="T70" s="12">
        <v>15029000</v>
      </c>
      <c r="U70" s="12">
        <v>37784000</v>
      </c>
    </row>
    <row r="71" spans="1:21" x14ac:dyDescent="0.2">
      <c r="A71" s="1" t="s">
        <v>201</v>
      </c>
      <c r="B71" s="1" t="s">
        <v>202</v>
      </c>
      <c r="C71" s="1" t="s">
        <v>105</v>
      </c>
      <c r="D71" s="12">
        <v>98011059</v>
      </c>
      <c r="E71" s="12">
        <v>14923905</v>
      </c>
      <c r="F71" s="12">
        <v>0</v>
      </c>
      <c r="G71" s="12">
        <v>14923905</v>
      </c>
      <c r="H71" s="12">
        <v>14923905</v>
      </c>
      <c r="I71" s="12">
        <v>0</v>
      </c>
      <c r="J71" s="12">
        <v>14923905</v>
      </c>
      <c r="K71" s="13">
        <v>1</v>
      </c>
      <c r="L71" s="12">
        <v>14923905</v>
      </c>
      <c r="M71" s="12">
        <v>0</v>
      </c>
      <c r="N71" s="12">
        <v>14923905</v>
      </c>
      <c r="O71" s="14">
        <v>1</v>
      </c>
      <c r="P71" s="12">
        <v>14885000</v>
      </c>
      <c r="Q71" s="12">
        <v>0</v>
      </c>
      <c r="R71" s="12">
        <v>14885000</v>
      </c>
      <c r="S71" s="14">
        <v>0.9973931085731248</v>
      </c>
      <c r="T71" s="12">
        <v>0</v>
      </c>
      <c r="U71" s="12">
        <v>14885000</v>
      </c>
    </row>
    <row r="72" spans="1:21" x14ac:dyDescent="0.2">
      <c r="A72" s="1" t="s">
        <v>203</v>
      </c>
      <c r="B72" s="1" t="s">
        <v>204</v>
      </c>
      <c r="C72" s="1" t="s">
        <v>205</v>
      </c>
      <c r="D72" s="12">
        <v>1267324466</v>
      </c>
      <c r="E72" s="12">
        <v>503072136</v>
      </c>
      <c r="F72" s="12">
        <v>0</v>
      </c>
      <c r="G72" s="12">
        <v>1664850341</v>
      </c>
      <c r="H72" s="12">
        <v>705984566</v>
      </c>
      <c r="I72" s="12">
        <v>103447718</v>
      </c>
      <c r="J72" s="12">
        <v>809432284</v>
      </c>
      <c r="K72" s="13">
        <v>0.4861892171724041</v>
      </c>
      <c r="L72" s="12">
        <v>705984566</v>
      </c>
      <c r="M72" s="12">
        <v>103359418</v>
      </c>
      <c r="N72" s="12">
        <v>809343984</v>
      </c>
      <c r="O72" s="14">
        <v>0.48613617937205322</v>
      </c>
      <c r="P72" s="12">
        <v>602302194</v>
      </c>
      <c r="Q72" s="12">
        <v>101445988</v>
      </c>
      <c r="R72" s="12">
        <v>703748182</v>
      </c>
      <c r="S72" s="14">
        <v>0.42270957615162597</v>
      </c>
      <c r="T72" s="12">
        <v>855418057</v>
      </c>
      <c r="U72" s="12">
        <v>703748182</v>
      </c>
    </row>
    <row r="73" spans="1:21" x14ac:dyDescent="0.2">
      <c r="A73" s="1" t="s">
        <v>206</v>
      </c>
      <c r="B73" s="1" t="s">
        <v>207</v>
      </c>
      <c r="C73" s="1" t="s">
        <v>208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L73" s="12">
        <v>0</v>
      </c>
      <c r="M73" s="12">
        <v>0</v>
      </c>
      <c r="N73" s="12">
        <v>0</v>
      </c>
      <c r="O73" s="14"/>
      <c r="P73" s="12">
        <v>0</v>
      </c>
      <c r="Q73" s="12">
        <v>0</v>
      </c>
      <c r="R73" s="12">
        <v>0</v>
      </c>
      <c r="S73" s="14"/>
      <c r="T73" s="12">
        <v>0</v>
      </c>
      <c r="U73" s="12">
        <v>0</v>
      </c>
    </row>
    <row r="74" spans="1:21" x14ac:dyDescent="0.2">
      <c r="A74" s="1" t="s">
        <v>209</v>
      </c>
      <c r="B74" s="1" t="s">
        <v>210</v>
      </c>
      <c r="C74" s="1" t="s">
        <v>114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L74" s="12">
        <v>0</v>
      </c>
      <c r="M74" s="12">
        <v>0</v>
      </c>
      <c r="N74" s="12">
        <v>0</v>
      </c>
      <c r="O74" s="14"/>
      <c r="P74" s="12">
        <v>0</v>
      </c>
      <c r="Q74" s="12">
        <v>0</v>
      </c>
      <c r="R74" s="12">
        <v>0</v>
      </c>
      <c r="S74" s="14"/>
      <c r="T74" s="12">
        <v>0</v>
      </c>
      <c r="U74" s="12">
        <v>0</v>
      </c>
    </row>
    <row r="75" spans="1:21" x14ac:dyDescent="0.2">
      <c r="A75" s="1" t="s">
        <v>211</v>
      </c>
      <c r="B75" s="1" t="s">
        <v>212</v>
      </c>
      <c r="C75" s="1" t="s">
        <v>117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L75" s="12">
        <v>0</v>
      </c>
      <c r="M75" s="12">
        <v>0</v>
      </c>
      <c r="N75" s="12">
        <v>0</v>
      </c>
      <c r="O75" s="14"/>
      <c r="P75" s="12">
        <v>0</v>
      </c>
      <c r="Q75" s="12">
        <v>0</v>
      </c>
      <c r="R75" s="12">
        <v>0</v>
      </c>
      <c r="S75" s="14"/>
      <c r="T75" s="12">
        <v>0</v>
      </c>
      <c r="U75" s="12">
        <v>0</v>
      </c>
    </row>
    <row r="76" spans="1:21" x14ac:dyDescent="0.2">
      <c r="A76" s="1" t="s">
        <v>213</v>
      </c>
      <c r="B76" s="1" t="s">
        <v>214</v>
      </c>
      <c r="C76" s="1" t="s">
        <v>120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L76" s="12">
        <v>0</v>
      </c>
      <c r="M76" s="12">
        <v>0</v>
      </c>
      <c r="N76" s="12">
        <v>0</v>
      </c>
      <c r="O76" s="14"/>
      <c r="P76" s="12">
        <v>0</v>
      </c>
      <c r="Q76" s="12">
        <v>0</v>
      </c>
      <c r="R76" s="12">
        <v>0</v>
      </c>
      <c r="S76" s="14"/>
      <c r="T76" s="12">
        <v>0</v>
      </c>
      <c r="U76" s="12">
        <v>0</v>
      </c>
    </row>
    <row r="77" spans="1:21" x14ac:dyDescent="0.2">
      <c r="A77" s="1" t="s">
        <v>215</v>
      </c>
      <c r="B77" s="1" t="s">
        <v>216</v>
      </c>
      <c r="C77" s="1" t="s">
        <v>123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L77" s="12">
        <v>0</v>
      </c>
      <c r="M77" s="12">
        <v>0</v>
      </c>
      <c r="N77" s="12">
        <v>0</v>
      </c>
      <c r="O77" s="14"/>
      <c r="P77" s="12">
        <v>0</v>
      </c>
      <c r="Q77" s="12">
        <v>0</v>
      </c>
      <c r="R77" s="12">
        <v>0</v>
      </c>
      <c r="S77" s="14"/>
      <c r="T77" s="12">
        <v>0</v>
      </c>
      <c r="U77" s="12">
        <v>0</v>
      </c>
    </row>
    <row r="78" spans="1:21" x14ac:dyDescent="0.2">
      <c r="A78" s="1" t="s">
        <v>217</v>
      </c>
      <c r="B78" s="1" t="s">
        <v>218</v>
      </c>
      <c r="C78" s="1" t="s">
        <v>126</v>
      </c>
      <c r="D78" s="12">
        <v>1267324466</v>
      </c>
      <c r="E78" s="12">
        <v>503072136</v>
      </c>
      <c r="F78" s="12">
        <v>0</v>
      </c>
      <c r="G78" s="12">
        <v>1664850341</v>
      </c>
      <c r="H78" s="12">
        <v>705984566</v>
      </c>
      <c r="I78" s="12">
        <v>103447718</v>
      </c>
      <c r="J78" s="12">
        <v>809432284</v>
      </c>
      <c r="K78" s="13">
        <v>0.4861892171724041</v>
      </c>
      <c r="L78" s="12">
        <v>705984566</v>
      </c>
      <c r="M78" s="12">
        <v>103359418</v>
      </c>
      <c r="N78" s="12">
        <v>809343984</v>
      </c>
      <c r="O78" s="14">
        <v>0.48613617937205322</v>
      </c>
      <c r="P78" s="12">
        <v>602302194</v>
      </c>
      <c r="Q78" s="12">
        <v>101445988</v>
      </c>
      <c r="R78" s="12">
        <v>703748182</v>
      </c>
      <c r="S78" s="14">
        <v>0.42270957615162597</v>
      </c>
      <c r="T78" s="12">
        <v>855418057</v>
      </c>
      <c r="U78" s="12">
        <v>703748182</v>
      </c>
    </row>
    <row r="79" spans="1:21" x14ac:dyDescent="0.2">
      <c r="A79" s="1" t="s">
        <v>219</v>
      </c>
      <c r="B79" s="1" t="s">
        <v>220</v>
      </c>
      <c r="C79" s="1" t="s">
        <v>129</v>
      </c>
      <c r="D79" s="12">
        <v>335057720</v>
      </c>
      <c r="E79" s="12">
        <v>0</v>
      </c>
      <c r="F79" s="12">
        <v>0</v>
      </c>
      <c r="G79" s="12">
        <v>335057720</v>
      </c>
      <c r="H79" s="12">
        <v>62898217</v>
      </c>
      <c r="I79" s="12">
        <v>32260237</v>
      </c>
      <c r="J79" s="12">
        <v>95158454</v>
      </c>
      <c r="K79" s="13">
        <v>0.28400615273093843</v>
      </c>
      <c r="L79" s="12">
        <v>62898217</v>
      </c>
      <c r="M79" s="12">
        <v>32171937</v>
      </c>
      <c r="N79" s="12">
        <v>95070154</v>
      </c>
      <c r="O79" s="14">
        <v>0.28374261604836326</v>
      </c>
      <c r="P79" s="12">
        <v>31799189</v>
      </c>
      <c r="Q79" s="12">
        <v>31099028</v>
      </c>
      <c r="R79" s="12">
        <v>62898217</v>
      </c>
      <c r="S79" s="14">
        <v>0.18772352715824606</v>
      </c>
      <c r="T79" s="12">
        <v>239899266</v>
      </c>
      <c r="U79" s="12">
        <v>62898217</v>
      </c>
    </row>
    <row r="80" spans="1:21" x14ac:dyDescent="0.2">
      <c r="A80" s="1" t="s">
        <v>221</v>
      </c>
      <c r="B80" s="1" t="s">
        <v>222</v>
      </c>
      <c r="C80" s="1" t="s">
        <v>132</v>
      </c>
      <c r="D80" s="12">
        <v>473022664</v>
      </c>
      <c r="E80" s="12">
        <v>0</v>
      </c>
      <c r="F80" s="12">
        <v>0</v>
      </c>
      <c r="G80" s="12">
        <v>473022664</v>
      </c>
      <c r="H80" s="12">
        <v>93221987</v>
      </c>
      <c r="I80" s="12">
        <v>47207722</v>
      </c>
      <c r="J80" s="12">
        <v>140429709</v>
      </c>
      <c r="K80" s="13">
        <v>0.29687733736157723</v>
      </c>
      <c r="L80" s="12">
        <v>93221987</v>
      </c>
      <c r="M80" s="12">
        <v>47207722</v>
      </c>
      <c r="N80" s="12">
        <v>140429709</v>
      </c>
      <c r="O80" s="14">
        <v>0.29687733736157723</v>
      </c>
      <c r="P80" s="12">
        <v>46109719</v>
      </c>
      <c r="Q80" s="12">
        <v>47112268</v>
      </c>
      <c r="R80" s="12">
        <v>93221987</v>
      </c>
      <c r="S80" s="14">
        <v>0.19707721023701308</v>
      </c>
      <c r="T80" s="12">
        <v>332592955</v>
      </c>
      <c r="U80" s="12">
        <v>93221987</v>
      </c>
    </row>
    <row r="81" spans="1:21" x14ac:dyDescent="0.2">
      <c r="A81" s="1" t="s">
        <v>223</v>
      </c>
      <c r="B81" s="1" t="s">
        <v>224</v>
      </c>
      <c r="C81" s="1" t="s">
        <v>225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L81" s="12">
        <v>0</v>
      </c>
      <c r="M81" s="12">
        <v>0</v>
      </c>
      <c r="N81" s="12">
        <v>0</v>
      </c>
      <c r="O81" s="14"/>
      <c r="P81" s="12">
        <v>0</v>
      </c>
      <c r="Q81" s="12">
        <v>0</v>
      </c>
      <c r="R81" s="12">
        <v>0</v>
      </c>
      <c r="S81" s="14"/>
      <c r="T81" s="12">
        <v>0</v>
      </c>
      <c r="U81" s="12">
        <v>0</v>
      </c>
    </row>
    <row r="82" spans="1:21" x14ac:dyDescent="0.2">
      <c r="A82" s="1" t="s">
        <v>226</v>
      </c>
      <c r="B82" s="1" t="s">
        <v>227</v>
      </c>
      <c r="C82" s="1" t="s">
        <v>138</v>
      </c>
      <c r="D82" s="12">
        <v>96023600</v>
      </c>
      <c r="E82" s="12">
        <v>0</v>
      </c>
      <c r="F82" s="12">
        <v>0</v>
      </c>
      <c r="G82" s="12">
        <v>96023600</v>
      </c>
      <c r="H82" s="12">
        <v>17134300</v>
      </c>
      <c r="I82" s="12">
        <v>8527500</v>
      </c>
      <c r="J82" s="12">
        <v>25661800</v>
      </c>
      <c r="K82" s="13">
        <v>0.26724471900657754</v>
      </c>
      <c r="L82" s="12">
        <v>17134300</v>
      </c>
      <c r="M82" s="12">
        <v>8527500</v>
      </c>
      <c r="N82" s="12">
        <v>25661800</v>
      </c>
      <c r="O82" s="14">
        <v>0.26724471900657754</v>
      </c>
      <c r="P82" s="12">
        <v>8633800</v>
      </c>
      <c r="Q82" s="12">
        <v>8500500</v>
      </c>
      <c r="R82" s="12">
        <v>17134300</v>
      </c>
      <c r="S82" s="14">
        <v>0.17843842555371806</v>
      </c>
      <c r="T82" s="12">
        <v>70361800</v>
      </c>
      <c r="U82" s="12">
        <v>17134300</v>
      </c>
    </row>
    <row r="83" spans="1:21" x14ac:dyDescent="0.2">
      <c r="A83" s="1" t="s">
        <v>228</v>
      </c>
      <c r="B83" s="1" t="s">
        <v>229</v>
      </c>
      <c r="C83" s="1" t="s">
        <v>141</v>
      </c>
      <c r="D83" s="12">
        <v>257674221</v>
      </c>
      <c r="E83" s="12">
        <v>0</v>
      </c>
      <c r="F83" s="12">
        <v>0</v>
      </c>
      <c r="G83" s="12">
        <v>257674221</v>
      </c>
      <c r="H83" s="12">
        <v>29657926</v>
      </c>
      <c r="I83" s="12">
        <v>15452259</v>
      </c>
      <c r="J83" s="12">
        <v>45110185</v>
      </c>
      <c r="K83" s="13">
        <v>0.17506673669152181</v>
      </c>
      <c r="L83" s="12">
        <v>29657926</v>
      </c>
      <c r="M83" s="12">
        <v>15452259</v>
      </c>
      <c r="N83" s="12">
        <v>45110185</v>
      </c>
      <c r="O83" s="14">
        <v>0.17506673669152181</v>
      </c>
      <c r="P83" s="12">
        <v>14923734</v>
      </c>
      <c r="Q83" s="12">
        <v>14734192</v>
      </c>
      <c r="R83" s="12">
        <v>29657926</v>
      </c>
      <c r="S83" s="14">
        <v>0.11509853754442902</v>
      </c>
      <c r="T83" s="12">
        <v>212564036</v>
      </c>
      <c r="U83" s="12">
        <v>29657926</v>
      </c>
    </row>
    <row r="84" spans="1:21" x14ac:dyDescent="0.2">
      <c r="A84" s="1" t="s">
        <v>230</v>
      </c>
      <c r="B84" s="1" t="s">
        <v>231</v>
      </c>
      <c r="C84" s="1" t="s">
        <v>105</v>
      </c>
      <c r="D84" s="12">
        <v>105546261</v>
      </c>
      <c r="E84" s="12">
        <v>503072136</v>
      </c>
      <c r="F84" s="12">
        <v>0</v>
      </c>
      <c r="G84" s="12">
        <v>503072136</v>
      </c>
      <c r="H84" s="12">
        <v>503072136</v>
      </c>
      <c r="I84" s="12">
        <v>0</v>
      </c>
      <c r="J84" s="12">
        <v>503072136</v>
      </c>
      <c r="K84" s="13">
        <v>1</v>
      </c>
      <c r="L84" s="12">
        <v>503072136</v>
      </c>
      <c r="M84" s="12">
        <v>0</v>
      </c>
      <c r="N84" s="12">
        <v>503072136</v>
      </c>
      <c r="O84" s="14">
        <v>1</v>
      </c>
      <c r="P84" s="12">
        <v>500835752</v>
      </c>
      <c r="Q84" s="12">
        <v>0</v>
      </c>
      <c r="R84" s="12">
        <v>500835752</v>
      </c>
      <c r="S84" s="14">
        <v>0.99555454607805982</v>
      </c>
      <c r="T84" s="12">
        <v>0</v>
      </c>
      <c r="U84" s="12">
        <v>500835752</v>
      </c>
    </row>
    <row r="85" spans="1:21" x14ac:dyDescent="0.2">
      <c r="A85" s="1" t="s">
        <v>232</v>
      </c>
      <c r="B85" s="1" t="s">
        <v>233</v>
      </c>
      <c r="C85" s="1" t="s">
        <v>234</v>
      </c>
      <c r="D85" s="12">
        <v>217793762</v>
      </c>
      <c r="E85" s="12">
        <v>18673770</v>
      </c>
      <c r="F85" s="12">
        <v>0</v>
      </c>
      <c r="G85" s="12">
        <v>215766546</v>
      </c>
      <c r="H85" s="12">
        <v>55746177</v>
      </c>
      <c r="I85" s="12">
        <v>19315324</v>
      </c>
      <c r="J85" s="12">
        <v>75061501</v>
      </c>
      <c r="K85" s="13">
        <v>0.34788294289143418</v>
      </c>
      <c r="L85" s="12">
        <v>55746177</v>
      </c>
      <c r="M85" s="12">
        <v>19315324</v>
      </c>
      <c r="N85" s="12">
        <v>75061501</v>
      </c>
      <c r="O85" s="14">
        <v>0.34788294289143418</v>
      </c>
      <c r="P85" s="12">
        <v>37328437</v>
      </c>
      <c r="Q85" s="12">
        <v>18417740</v>
      </c>
      <c r="R85" s="12">
        <v>55746177</v>
      </c>
      <c r="S85" s="14">
        <v>0.25836339336868286</v>
      </c>
      <c r="T85" s="12">
        <v>140705045</v>
      </c>
      <c r="U85" s="12">
        <v>55746177</v>
      </c>
    </row>
    <row r="86" spans="1:21" x14ac:dyDescent="0.2">
      <c r="A86" s="1" t="s">
        <v>235</v>
      </c>
      <c r="B86" s="1" t="s">
        <v>236</v>
      </c>
      <c r="C86" s="1" t="s">
        <v>126</v>
      </c>
      <c r="D86" s="12">
        <v>217793762</v>
      </c>
      <c r="E86" s="12">
        <v>18673770</v>
      </c>
      <c r="F86" s="12">
        <v>0</v>
      </c>
      <c r="G86" s="12">
        <v>215766546</v>
      </c>
      <c r="H86" s="12">
        <v>55746177</v>
      </c>
      <c r="I86" s="12">
        <v>19315324</v>
      </c>
      <c r="J86" s="12">
        <v>75061501</v>
      </c>
      <c r="K86" s="13">
        <v>0.34788294289143418</v>
      </c>
      <c r="L86" s="12">
        <v>55746177</v>
      </c>
      <c r="M86" s="12">
        <v>19315324</v>
      </c>
      <c r="N86" s="12">
        <v>75061501</v>
      </c>
      <c r="O86" s="14">
        <v>0.34788294289143418</v>
      </c>
      <c r="P86" s="12">
        <v>37328437</v>
      </c>
      <c r="Q86" s="12">
        <v>18417740</v>
      </c>
      <c r="R86" s="12">
        <v>55746177</v>
      </c>
      <c r="S86" s="14">
        <v>0.25836339336868286</v>
      </c>
      <c r="T86" s="12">
        <v>140705045</v>
      </c>
      <c r="U86" s="12">
        <v>55746177</v>
      </c>
    </row>
    <row r="87" spans="1:21" x14ac:dyDescent="0.2">
      <c r="A87" s="1" t="s">
        <v>237</v>
      </c>
      <c r="B87" s="1" t="s">
        <v>238</v>
      </c>
      <c r="C87" s="1" t="s">
        <v>151</v>
      </c>
      <c r="D87" s="12">
        <v>78837110</v>
      </c>
      <c r="E87" s="12">
        <v>0</v>
      </c>
      <c r="F87" s="12">
        <v>0</v>
      </c>
      <c r="G87" s="12">
        <v>78837110</v>
      </c>
      <c r="H87" s="12">
        <v>14828963</v>
      </c>
      <c r="I87" s="12">
        <v>7726130</v>
      </c>
      <c r="J87" s="12">
        <v>22555093</v>
      </c>
      <c r="K87" s="13">
        <v>0.28609741021709195</v>
      </c>
      <c r="L87" s="12">
        <v>14828963</v>
      </c>
      <c r="M87" s="12">
        <v>7726130</v>
      </c>
      <c r="N87" s="12">
        <v>22555093</v>
      </c>
      <c r="O87" s="14">
        <v>0.28609741021709195</v>
      </c>
      <c r="P87" s="12">
        <v>7461867</v>
      </c>
      <c r="Q87" s="12">
        <v>7367096</v>
      </c>
      <c r="R87" s="12">
        <v>14828963</v>
      </c>
      <c r="S87" s="14">
        <v>0.18809622777902438</v>
      </c>
      <c r="T87" s="12">
        <v>56282017</v>
      </c>
      <c r="U87" s="12">
        <v>14828963</v>
      </c>
    </row>
    <row r="88" spans="1:21" x14ac:dyDescent="0.2">
      <c r="A88" s="1" t="s">
        <v>239</v>
      </c>
      <c r="B88" s="1" t="s">
        <v>240</v>
      </c>
      <c r="C88" s="1" t="s">
        <v>154</v>
      </c>
      <c r="D88" s="12">
        <v>118255666</v>
      </c>
      <c r="E88" s="12">
        <v>0</v>
      </c>
      <c r="F88" s="12">
        <v>0</v>
      </c>
      <c r="G88" s="12">
        <v>118255666</v>
      </c>
      <c r="H88" s="12">
        <v>22243444</v>
      </c>
      <c r="I88" s="12">
        <v>11589194</v>
      </c>
      <c r="J88" s="12">
        <v>33832638</v>
      </c>
      <c r="K88" s="13">
        <v>0.28609739511339777</v>
      </c>
      <c r="L88" s="12">
        <v>22243444</v>
      </c>
      <c r="M88" s="12">
        <v>11589194</v>
      </c>
      <c r="N88" s="12">
        <v>33832638</v>
      </c>
      <c r="O88" s="14">
        <v>0.28609739511339777</v>
      </c>
      <c r="P88" s="12">
        <v>11192800</v>
      </c>
      <c r="Q88" s="12">
        <v>11050644</v>
      </c>
      <c r="R88" s="12">
        <v>22243444</v>
      </c>
      <c r="S88" s="14">
        <v>0.18809622196030759</v>
      </c>
      <c r="T88" s="12">
        <v>84423028</v>
      </c>
      <c r="U88" s="12">
        <v>22243444</v>
      </c>
    </row>
    <row r="89" spans="1:21" x14ac:dyDescent="0.2">
      <c r="A89" s="1" t="s">
        <v>241</v>
      </c>
      <c r="B89" s="1" t="s">
        <v>242</v>
      </c>
      <c r="C89" s="1" t="s">
        <v>105</v>
      </c>
      <c r="D89" s="12">
        <v>20700986</v>
      </c>
      <c r="E89" s="12">
        <v>18673770</v>
      </c>
      <c r="F89" s="12">
        <v>0</v>
      </c>
      <c r="G89" s="12">
        <v>18673770</v>
      </c>
      <c r="H89" s="12">
        <v>18673770</v>
      </c>
      <c r="I89" s="12">
        <v>0</v>
      </c>
      <c r="J89" s="12">
        <v>18673770</v>
      </c>
      <c r="K89" s="13">
        <v>1</v>
      </c>
      <c r="L89" s="12">
        <v>18673770</v>
      </c>
      <c r="M89" s="12">
        <v>0</v>
      </c>
      <c r="N89" s="12">
        <v>18673770</v>
      </c>
      <c r="O89" s="14">
        <v>1</v>
      </c>
      <c r="P89" s="12">
        <v>18673770</v>
      </c>
      <c r="Q89" s="12">
        <v>0</v>
      </c>
      <c r="R89" s="12">
        <v>18673770</v>
      </c>
      <c r="S89" s="14">
        <v>1</v>
      </c>
      <c r="T89" s="12">
        <v>0</v>
      </c>
      <c r="U89" s="12">
        <v>18673770</v>
      </c>
    </row>
    <row r="90" spans="1:21" x14ac:dyDescent="0.2">
      <c r="A90" s="1" t="s">
        <v>243</v>
      </c>
      <c r="B90" s="1" t="s">
        <v>244</v>
      </c>
      <c r="C90" s="1" t="s">
        <v>245</v>
      </c>
      <c r="D90" s="12">
        <v>4409629637</v>
      </c>
      <c r="E90" s="12">
        <v>578588330</v>
      </c>
      <c r="F90" s="12">
        <v>8171043</v>
      </c>
      <c r="G90" s="12">
        <v>4685099305</v>
      </c>
      <c r="H90" s="12">
        <v>1388518412.6099999</v>
      </c>
      <c r="I90" s="12">
        <v>490220234.5</v>
      </c>
      <c r="J90" s="12">
        <v>1878738647.1099999</v>
      </c>
      <c r="K90" s="13">
        <v>0.40100295101642464</v>
      </c>
      <c r="L90" s="12">
        <v>937069385</v>
      </c>
      <c r="M90" s="12">
        <v>301517922</v>
      </c>
      <c r="N90" s="12">
        <v>1238587307</v>
      </c>
      <c r="O90" s="14">
        <v>0.26436735410883677</v>
      </c>
      <c r="P90" s="12">
        <v>429036718.61000001</v>
      </c>
      <c r="Q90" s="12">
        <v>312455024.5</v>
      </c>
      <c r="R90" s="12">
        <v>741491743.11000001</v>
      </c>
      <c r="S90" s="14">
        <v>0.15826596083431363</v>
      </c>
      <c r="T90" s="12">
        <v>2806360657.8899999</v>
      </c>
      <c r="U90" s="12">
        <v>741491743.11000001</v>
      </c>
    </row>
    <row r="91" spans="1:21" x14ac:dyDescent="0.2">
      <c r="A91" s="1" t="s">
        <v>246</v>
      </c>
      <c r="B91" s="1" t="s">
        <v>247</v>
      </c>
      <c r="C91" s="1" t="s">
        <v>33</v>
      </c>
      <c r="D91" s="12">
        <v>2266201900</v>
      </c>
      <c r="E91" s="12">
        <v>218777958</v>
      </c>
      <c r="F91" s="12">
        <v>8171043</v>
      </c>
      <c r="G91" s="12">
        <v>2306033305</v>
      </c>
      <c r="H91" s="12">
        <v>531675753.61000001</v>
      </c>
      <c r="I91" s="12">
        <v>334290522.5</v>
      </c>
      <c r="J91" s="12">
        <v>865966276.11000001</v>
      </c>
      <c r="K91" s="13">
        <v>0.37552201619655273</v>
      </c>
      <c r="L91" s="12">
        <v>419750878</v>
      </c>
      <c r="M91" s="12">
        <v>150028335</v>
      </c>
      <c r="N91" s="12">
        <v>569779213</v>
      </c>
      <c r="O91" s="14">
        <v>0.24708195313770631</v>
      </c>
      <c r="P91" s="12">
        <v>201485483.61000001</v>
      </c>
      <c r="Q91" s="12">
        <v>165045904.5</v>
      </c>
      <c r="R91" s="12">
        <v>366531388.11000001</v>
      </c>
      <c r="S91" s="14">
        <v>0.15894453359163432</v>
      </c>
      <c r="T91" s="12">
        <v>1440067028.8900001</v>
      </c>
      <c r="U91" s="12">
        <v>366531388.11000001</v>
      </c>
    </row>
    <row r="92" spans="1:21" x14ac:dyDescent="0.2">
      <c r="A92" s="1" t="s">
        <v>248</v>
      </c>
      <c r="B92" s="1" t="s">
        <v>249</v>
      </c>
      <c r="C92" s="1" t="s">
        <v>250</v>
      </c>
      <c r="D92" s="12">
        <v>895103316</v>
      </c>
      <c r="E92" s="12">
        <v>150077617</v>
      </c>
      <c r="F92" s="12">
        <v>-90000000</v>
      </c>
      <c r="G92" s="12">
        <v>859077617</v>
      </c>
      <c r="H92" s="12">
        <v>212926960</v>
      </c>
      <c r="I92" s="12">
        <v>163593197</v>
      </c>
      <c r="J92" s="12">
        <v>376520157</v>
      </c>
      <c r="K92" s="13">
        <v>0.43828421268249618</v>
      </c>
      <c r="L92" s="12">
        <v>212926959</v>
      </c>
      <c r="M92" s="12">
        <v>48623656</v>
      </c>
      <c r="N92" s="12">
        <v>261550615</v>
      </c>
      <c r="O92" s="14">
        <v>0.30445516193678224</v>
      </c>
      <c r="P92" s="12">
        <v>53876595</v>
      </c>
      <c r="Q92" s="12">
        <v>93578799</v>
      </c>
      <c r="R92" s="12">
        <v>147455394</v>
      </c>
      <c r="S92" s="14">
        <v>0.17164385508603003</v>
      </c>
      <c r="T92" s="12">
        <v>482557460</v>
      </c>
      <c r="U92" s="12">
        <v>147455394</v>
      </c>
    </row>
    <row r="93" spans="1:21" x14ac:dyDescent="0.2">
      <c r="A93" s="1" t="s">
        <v>251</v>
      </c>
      <c r="B93" s="1" t="s">
        <v>252</v>
      </c>
      <c r="C93" s="1" t="s">
        <v>253</v>
      </c>
      <c r="D93" s="12">
        <v>120000000</v>
      </c>
      <c r="E93" s="12">
        <v>0</v>
      </c>
      <c r="F93" s="12">
        <v>-20000000</v>
      </c>
      <c r="G93" s="12">
        <v>100000000</v>
      </c>
      <c r="H93" s="12">
        <v>0</v>
      </c>
      <c r="I93" s="12">
        <v>0</v>
      </c>
      <c r="J93" s="12">
        <v>0</v>
      </c>
      <c r="K93" s="13">
        <v>0</v>
      </c>
      <c r="L93" s="12">
        <v>0</v>
      </c>
      <c r="M93" s="12">
        <v>0</v>
      </c>
      <c r="N93" s="12">
        <v>0</v>
      </c>
      <c r="O93" s="14">
        <v>0</v>
      </c>
      <c r="P93" s="12">
        <v>0</v>
      </c>
      <c r="Q93" s="12">
        <v>0</v>
      </c>
      <c r="R93" s="12">
        <v>0</v>
      </c>
      <c r="S93" s="14">
        <v>0</v>
      </c>
      <c r="T93" s="12">
        <v>100000000</v>
      </c>
      <c r="U93" s="12">
        <v>0</v>
      </c>
    </row>
    <row r="94" spans="1:21" x14ac:dyDescent="0.2">
      <c r="A94" s="1" t="s">
        <v>254</v>
      </c>
      <c r="B94" s="1" t="s">
        <v>255</v>
      </c>
      <c r="C94" s="1" t="s">
        <v>256</v>
      </c>
      <c r="D94" s="12">
        <v>629000000</v>
      </c>
      <c r="E94" s="12">
        <v>0</v>
      </c>
      <c r="F94" s="12">
        <v>-70000000</v>
      </c>
      <c r="G94" s="12">
        <v>559000000</v>
      </c>
      <c r="H94" s="12">
        <v>60349343</v>
      </c>
      <c r="I94" s="12">
        <v>163593197</v>
      </c>
      <c r="J94" s="12">
        <v>223942540</v>
      </c>
      <c r="K94" s="13">
        <v>0.40061277280858676</v>
      </c>
      <c r="L94" s="12">
        <v>60349342</v>
      </c>
      <c r="M94" s="12">
        <v>48623656</v>
      </c>
      <c r="N94" s="12">
        <v>108972998</v>
      </c>
      <c r="O94" s="14">
        <v>0.19494275134168157</v>
      </c>
      <c r="P94" s="12">
        <v>3883493</v>
      </c>
      <c r="Q94" s="12">
        <v>48815221</v>
      </c>
      <c r="R94" s="12">
        <v>52698714</v>
      </c>
      <c r="S94" s="14">
        <v>9.4273191413237922E-2</v>
      </c>
      <c r="T94" s="12">
        <v>335057460</v>
      </c>
      <c r="U94" s="12">
        <v>52698714</v>
      </c>
    </row>
    <row r="95" spans="1:21" x14ac:dyDescent="0.2">
      <c r="A95" s="1" t="s">
        <v>257</v>
      </c>
      <c r="B95" s="1" t="s">
        <v>258</v>
      </c>
      <c r="C95" s="1" t="s">
        <v>259</v>
      </c>
      <c r="D95" s="12">
        <v>30000000</v>
      </c>
      <c r="E95" s="12">
        <v>0</v>
      </c>
      <c r="F95" s="12">
        <v>0</v>
      </c>
      <c r="G95" s="12">
        <v>30000000</v>
      </c>
      <c r="H95" s="12">
        <v>2500000</v>
      </c>
      <c r="I95" s="12">
        <v>0</v>
      </c>
      <c r="J95" s="12">
        <v>2500000</v>
      </c>
      <c r="K95" s="13">
        <v>8.3333333333333329E-2</v>
      </c>
      <c r="L95" s="12">
        <v>2500000</v>
      </c>
      <c r="M95" s="12">
        <v>0</v>
      </c>
      <c r="N95" s="12">
        <v>2500000</v>
      </c>
      <c r="O95" s="14">
        <v>8.3333333333333329E-2</v>
      </c>
      <c r="P95" s="12">
        <v>2500000</v>
      </c>
      <c r="Q95" s="12">
        <v>0</v>
      </c>
      <c r="R95" s="12">
        <v>2500000</v>
      </c>
      <c r="S95" s="14">
        <v>8.3333333333333329E-2</v>
      </c>
      <c r="T95" s="12">
        <v>27500000</v>
      </c>
      <c r="U95" s="12">
        <v>2500000</v>
      </c>
    </row>
    <row r="96" spans="1:21" x14ac:dyDescent="0.2">
      <c r="A96" s="1" t="s">
        <v>260</v>
      </c>
      <c r="B96" s="1" t="s">
        <v>261</v>
      </c>
      <c r="C96" s="1" t="s">
        <v>262</v>
      </c>
      <c r="D96" s="12">
        <v>20000000</v>
      </c>
      <c r="E96" s="12">
        <v>0</v>
      </c>
      <c r="F96" s="12">
        <v>0</v>
      </c>
      <c r="G96" s="12">
        <v>20000000</v>
      </c>
      <c r="H96" s="12">
        <v>0</v>
      </c>
      <c r="I96" s="12">
        <v>0</v>
      </c>
      <c r="J96" s="12">
        <v>0</v>
      </c>
      <c r="K96" s="13">
        <v>0</v>
      </c>
      <c r="L96" s="12">
        <v>0</v>
      </c>
      <c r="M96" s="12">
        <v>0</v>
      </c>
      <c r="N96" s="12">
        <v>0</v>
      </c>
      <c r="O96" s="14">
        <v>0</v>
      </c>
      <c r="P96" s="12">
        <v>0</v>
      </c>
      <c r="Q96" s="12">
        <v>0</v>
      </c>
      <c r="R96" s="12">
        <v>0</v>
      </c>
      <c r="S96" s="14">
        <v>0</v>
      </c>
      <c r="T96" s="12">
        <v>20000000</v>
      </c>
      <c r="U96" s="12">
        <v>0</v>
      </c>
    </row>
    <row r="97" spans="1:21" x14ac:dyDescent="0.2">
      <c r="A97" s="1" t="s">
        <v>263</v>
      </c>
      <c r="B97" s="1" t="s">
        <v>264</v>
      </c>
      <c r="C97" s="1" t="s">
        <v>105</v>
      </c>
      <c r="D97" s="12">
        <v>96103316</v>
      </c>
      <c r="E97" s="12">
        <v>150077617</v>
      </c>
      <c r="F97" s="12">
        <v>0</v>
      </c>
      <c r="G97" s="12">
        <v>150077617</v>
      </c>
      <c r="H97" s="12">
        <v>150077617</v>
      </c>
      <c r="I97" s="12">
        <v>0</v>
      </c>
      <c r="J97" s="12">
        <v>150077617</v>
      </c>
      <c r="K97" s="13">
        <v>1</v>
      </c>
      <c r="L97" s="12">
        <v>150077617</v>
      </c>
      <c r="M97" s="12">
        <v>0</v>
      </c>
      <c r="N97" s="12">
        <v>150077617</v>
      </c>
      <c r="O97" s="14">
        <v>1</v>
      </c>
      <c r="P97" s="12">
        <v>47493102</v>
      </c>
      <c r="Q97" s="12">
        <v>44763578</v>
      </c>
      <c r="R97" s="12">
        <v>92256680</v>
      </c>
      <c r="S97" s="14">
        <v>0.61472644518336139</v>
      </c>
      <c r="T97" s="12">
        <v>0</v>
      </c>
      <c r="U97" s="12">
        <v>92256680</v>
      </c>
    </row>
    <row r="98" spans="1:21" x14ac:dyDescent="0.2">
      <c r="A98" s="1" t="s">
        <v>265</v>
      </c>
      <c r="B98" s="1" t="s">
        <v>266</v>
      </c>
      <c r="C98" s="1" t="s">
        <v>267</v>
      </c>
      <c r="D98" s="12">
        <v>1366098584</v>
      </c>
      <c r="E98" s="12">
        <v>68700341</v>
      </c>
      <c r="F98" s="12">
        <v>98171043</v>
      </c>
      <c r="G98" s="12">
        <v>1441955688</v>
      </c>
      <c r="H98" s="12">
        <v>318748793.61000001</v>
      </c>
      <c r="I98" s="12">
        <v>170697325.5</v>
      </c>
      <c r="J98" s="12">
        <v>489446119.11000001</v>
      </c>
      <c r="K98" s="13">
        <v>0.33943214981097253</v>
      </c>
      <c r="L98" s="12">
        <v>206823919</v>
      </c>
      <c r="M98" s="12">
        <v>101404679</v>
      </c>
      <c r="N98" s="12">
        <v>308228598</v>
      </c>
      <c r="O98" s="14">
        <v>0.21375733010735903</v>
      </c>
      <c r="P98" s="12">
        <v>147608888.61000001</v>
      </c>
      <c r="Q98" s="12">
        <v>71467105.5</v>
      </c>
      <c r="R98" s="12">
        <v>219075994.11000001</v>
      </c>
      <c r="S98" s="14">
        <v>0.15192976866984001</v>
      </c>
      <c r="T98" s="12">
        <v>952509568.88999999</v>
      </c>
      <c r="U98" s="12">
        <v>219075994.11000001</v>
      </c>
    </row>
    <row r="99" spans="1:21" x14ac:dyDescent="0.2">
      <c r="A99" s="1" t="s">
        <v>268</v>
      </c>
      <c r="B99" s="1" t="s">
        <v>269</v>
      </c>
      <c r="C99" s="1" t="s">
        <v>270</v>
      </c>
      <c r="D99" s="12">
        <v>42000000</v>
      </c>
      <c r="E99" s="12">
        <v>0</v>
      </c>
      <c r="F99" s="12">
        <v>-1828957</v>
      </c>
      <c r="G99" s="12">
        <v>40171043</v>
      </c>
      <c r="H99" s="12">
        <v>503550</v>
      </c>
      <c r="I99" s="12">
        <v>37884994</v>
      </c>
      <c r="J99" s="12">
        <v>38388544</v>
      </c>
      <c r="K99" s="13">
        <v>0.95562726613794913</v>
      </c>
      <c r="L99" s="12">
        <v>503550</v>
      </c>
      <c r="M99" s="12">
        <v>37884994</v>
      </c>
      <c r="N99" s="12">
        <v>38388544</v>
      </c>
      <c r="O99" s="14">
        <v>0.95562726613794913</v>
      </c>
      <c r="P99" s="12">
        <v>503550</v>
      </c>
      <c r="Q99" s="12">
        <v>251775</v>
      </c>
      <c r="R99" s="12">
        <v>755325</v>
      </c>
      <c r="S99" s="14">
        <v>1.8802723145625071E-2</v>
      </c>
      <c r="T99" s="12">
        <v>1782499</v>
      </c>
      <c r="U99" s="12">
        <v>755325</v>
      </c>
    </row>
    <row r="100" spans="1:21" x14ac:dyDescent="0.2">
      <c r="A100" s="1" t="s">
        <v>271</v>
      </c>
      <c r="B100" s="1" t="s">
        <v>272</v>
      </c>
      <c r="C100" s="1" t="s">
        <v>273</v>
      </c>
      <c r="D100" s="12">
        <v>40000000</v>
      </c>
      <c r="E100" s="12">
        <v>0</v>
      </c>
      <c r="F100" s="12">
        <v>50000000</v>
      </c>
      <c r="G100" s="12">
        <v>90000000</v>
      </c>
      <c r="H100" s="12">
        <v>6194611</v>
      </c>
      <c r="I100" s="12">
        <v>77990441</v>
      </c>
      <c r="J100" s="12">
        <v>84185052</v>
      </c>
      <c r="K100" s="13">
        <v>0.93538946666666667</v>
      </c>
      <c r="L100" s="12">
        <v>6194605</v>
      </c>
      <c r="M100" s="12">
        <v>990441</v>
      </c>
      <c r="N100" s="12">
        <v>7185046</v>
      </c>
      <c r="O100" s="14">
        <v>7.9833844444444441E-2</v>
      </c>
      <c r="P100" s="12">
        <v>2025052</v>
      </c>
      <c r="Q100" s="12">
        <v>3907053</v>
      </c>
      <c r="R100" s="12">
        <v>5932105</v>
      </c>
      <c r="S100" s="14">
        <v>6.5912277777777778E-2</v>
      </c>
      <c r="T100" s="12">
        <v>5814948</v>
      </c>
      <c r="U100" s="12">
        <v>5932105</v>
      </c>
    </row>
    <row r="101" spans="1:21" x14ac:dyDescent="0.2">
      <c r="A101" s="1" t="s">
        <v>274</v>
      </c>
      <c r="B101" s="1" t="s">
        <v>275</v>
      </c>
      <c r="C101" s="1" t="s">
        <v>276</v>
      </c>
      <c r="D101" s="12">
        <v>445000000</v>
      </c>
      <c r="E101" s="12">
        <v>0</v>
      </c>
      <c r="F101" s="12">
        <v>0</v>
      </c>
      <c r="G101" s="12">
        <v>445000000</v>
      </c>
      <c r="H101" s="12">
        <v>79960964</v>
      </c>
      <c r="I101" s="12">
        <v>43055774</v>
      </c>
      <c r="J101" s="12">
        <v>123016738</v>
      </c>
      <c r="K101" s="13">
        <v>0.27644210786516854</v>
      </c>
      <c r="L101" s="12">
        <v>79960964</v>
      </c>
      <c r="M101" s="12">
        <v>39394314</v>
      </c>
      <c r="N101" s="12">
        <v>119355278</v>
      </c>
      <c r="O101" s="14">
        <v>0.26821410786516853</v>
      </c>
      <c r="P101" s="12">
        <v>39173577</v>
      </c>
      <c r="Q101" s="12">
        <v>40295452</v>
      </c>
      <c r="R101" s="12">
        <v>79469029</v>
      </c>
      <c r="S101" s="14">
        <v>0.17858208764044944</v>
      </c>
      <c r="T101" s="12">
        <v>321983262</v>
      </c>
      <c r="U101" s="12">
        <v>79469029</v>
      </c>
    </row>
    <row r="102" spans="1:21" x14ac:dyDescent="0.2">
      <c r="A102" s="1" t="s">
        <v>277</v>
      </c>
      <c r="B102" s="1" t="s">
        <v>278</v>
      </c>
      <c r="C102" s="1" t="s">
        <v>279</v>
      </c>
      <c r="D102" s="12">
        <v>153000000</v>
      </c>
      <c r="E102" s="12">
        <v>0</v>
      </c>
      <c r="F102" s="12">
        <v>0</v>
      </c>
      <c r="G102" s="12">
        <v>153000000</v>
      </c>
      <c r="H102" s="12">
        <v>5074300</v>
      </c>
      <c r="I102" s="12">
        <v>1948277</v>
      </c>
      <c r="J102" s="12">
        <v>7022577</v>
      </c>
      <c r="K102" s="13">
        <v>4.5899196078431369E-2</v>
      </c>
      <c r="L102" s="12">
        <v>5074300</v>
      </c>
      <c r="M102" s="12">
        <v>1948277</v>
      </c>
      <c r="N102" s="12">
        <v>7022577</v>
      </c>
      <c r="O102" s="14">
        <v>4.5899196078431369E-2</v>
      </c>
      <c r="P102" s="12">
        <v>3338160</v>
      </c>
      <c r="Q102" s="12">
        <v>3628327</v>
      </c>
      <c r="R102" s="12">
        <v>6966487</v>
      </c>
      <c r="S102" s="14">
        <v>4.553259477124183E-2</v>
      </c>
      <c r="T102" s="12">
        <v>145977423</v>
      </c>
      <c r="U102" s="12">
        <v>6966487</v>
      </c>
    </row>
    <row r="103" spans="1:21" x14ac:dyDescent="0.2">
      <c r="A103" s="1" t="s">
        <v>280</v>
      </c>
      <c r="B103" s="1" t="s">
        <v>281</v>
      </c>
      <c r="C103" s="1" t="s">
        <v>282</v>
      </c>
      <c r="D103" s="12">
        <v>103266700</v>
      </c>
      <c r="E103" s="12">
        <v>0</v>
      </c>
      <c r="F103" s="12">
        <v>0</v>
      </c>
      <c r="G103" s="12">
        <v>103266700</v>
      </c>
      <c r="H103" s="12">
        <v>12127538</v>
      </c>
      <c r="I103" s="12">
        <v>3374686</v>
      </c>
      <c r="J103" s="12">
        <v>15502224</v>
      </c>
      <c r="K103" s="13">
        <v>0.15011832468743555</v>
      </c>
      <c r="L103" s="12">
        <v>12127538</v>
      </c>
      <c r="M103" s="12">
        <v>3374686</v>
      </c>
      <c r="N103" s="12">
        <v>15502224</v>
      </c>
      <c r="O103" s="14">
        <v>0.15011832468743555</v>
      </c>
      <c r="P103" s="12">
        <v>11095509</v>
      </c>
      <c r="Q103" s="12">
        <v>4406715</v>
      </c>
      <c r="R103" s="12">
        <v>15502224</v>
      </c>
      <c r="S103" s="14">
        <v>0.15011832468743555</v>
      </c>
      <c r="T103" s="12">
        <v>87764476</v>
      </c>
      <c r="U103" s="12">
        <v>15502224</v>
      </c>
    </row>
    <row r="104" spans="1:21" x14ac:dyDescent="0.2">
      <c r="A104" s="1" t="s">
        <v>283</v>
      </c>
      <c r="B104" s="1" t="s">
        <v>284</v>
      </c>
      <c r="C104" s="1" t="s">
        <v>285</v>
      </c>
      <c r="D104" s="12">
        <v>190000000</v>
      </c>
      <c r="E104" s="12">
        <v>0</v>
      </c>
      <c r="F104" s="12">
        <v>0</v>
      </c>
      <c r="G104" s="12">
        <v>190000000</v>
      </c>
      <c r="H104" s="12">
        <v>0</v>
      </c>
      <c r="I104" s="12">
        <v>0</v>
      </c>
      <c r="J104" s="12">
        <v>0</v>
      </c>
      <c r="K104" s="13">
        <v>0</v>
      </c>
      <c r="L104" s="12">
        <v>0</v>
      </c>
      <c r="M104" s="12">
        <v>0</v>
      </c>
      <c r="N104" s="12">
        <v>0</v>
      </c>
      <c r="O104" s="14">
        <v>0</v>
      </c>
      <c r="P104" s="12">
        <v>0</v>
      </c>
      <c r="Q104" s="12">
        <v>0</v>
      </c>
      <c r="R104" s="12">
        <v>0</v>
      </c>
      <c r="S104" s="14">
        <v>0</v>
      </c>
      <c r="T104" s="12">
        <v>190000000</v>
      </c>
      <c r="U104" s="12">
        <v>0</v>
      </c>
    </row>
    <row r="105" spans="1:21" x14ac:dyDescent="0.2">
      <c r="A105" s="1" t="s">
        <v>286</v>
      </c>
      <c r="B105" s="1" t="s">
        <v>287</v>
      </c>
      <c r="C105" s="1" t="s">
        <v>288</v>
      </c>
      <c r="D105" s="12">
        <v>145000000</v>
      </c>
      <c r="E105" s="12">
        <v>0</v>
      </c>
      <c r="F105" s="12">
        <v>0</v>
      </c>
      <c r="G105" s="12">
        <v>145000000</v>
      </c>
      <c r="H105" s="12">
        <v>135403789</v>
      </c>
      <c r="I105" s="12">
        <v>0</v>
      </c>
      <c r="J105" s="12">
        <v>135403789</v>
      </c>
      <c r="K105" s="13">
        <v>0.93381923448275861</v>
      </c>
      <c r="L105" s="12">
        <v>25219629</v>
      </c>
      <c r="M105" s="12">
        <v>12219630</v>
      </c>
      <c r="N105" s="12">
        <v>37439259</v>
      </c>
      <c r="O105" s="14">
        <v>0.25820178620689654</v>
      </c>
      <c r="P105" s="12">
        <v>12999999</v>
      </c>
      <c r="Q105" s="12">
        <v>12219630</v>
      </c>
      <c r="R105" s="12">
        <v>25219629</v>
      </c>
      <c r="S105" s="14">
        <v>0.17392847586206897</v>
      </c>
      <c r="T105" s="12">
        <v>9596211</v>
      </c>
      <c r="U105" s="12">
        <v>25219629</v>
      </c>
    </row>
    <row r="106" spans="1:21" x14ac:dyDescent="0.2">
      <c r="A106" s="1" t="s">
        <v>289</v>
      </c>
      <c r="B106" s="1" t="s">
        <v>290</v>
      </c>
      <c r="C106" s="1" t="s">
        <v>291</v>
      </c>
      <c r="D106" s="12">
        <v>117528302</v>
      </c>
      <c r="E106" s="12">
        <v>0</v>
      </c>
      <c r="F106" s="12">
        <v>0</v>
      </c>
      <c r="G106" s="12">
        <v>117528302</v>
      </c>
      <c r="H106" s="12">
        <v>0</v>
      </c>
      <c r="I106" s="12">
        <v>600000</v>
      </c>
      <c r="J106" s="12">
        <v>600000</v>
      </c>
      <c r="K106" s="13">
        <v>5.1051533102213957E-3</v>
      </c>
      <c r="L106" s="12">
        <v>0</v>
      </c>
      <c r="M106" s="12">
        <v>600000</v>
      </c>
      <c r="N106" s="12">
        <v>600000</v>
      </c>
      <c r="O106" s="14">
        <v>5.1051533102213957E-3</v>
      </c>
      <c r="P106" s="12">
        <v>0</v>
      </c>
      <c r="Q106" s="12">
        <v>600000</v>
      </c>
      <c r="R106" s="12">
        <v>600000</v>
      </c>
      <c r="S106" s="14">
        <v>5.1051533102213957E-3</v>
      </c>
      <c r="T106" s="12">
        <v>116928302</v>
      </c>
      <c r="U106" s="12">
        <v>600000</v>
      </c>
    </row>
    <row r="107" spans="1:21" x14ac:dyDescent="0.2">
      <c r="A107" s="1" t="s">
        <v>292</v>
      </c>
      <c r="B107" s="1" t="s">
        <v>293</v>
      </c>
      <c r="C107" s="1" t="s">
        <v>294</v>
      </c>
      <c r="D107" s="12">
        <v>30000000</v>
      </c>
      <c r="E107" s="12">
        <v>0</v>
      </c>
      <c r="F107" s="12">
        <v>0</v>
      </c>
      <c r="G107" s="12">
        <v>30000000</v>
      </c>
      <c r="H107" s="12">
        <v>0</v>
      </c>
      <c r="I107" s="12">
        <v>340000</v>
      </c>
      <c r="J107" s="12">
        <v>340000</v>
      </c>
      <c r="K107" s="13">
        <v>1.1333333333333332E-2</v>
      </c>
      <c r="L107" s="12">
        <v>0</v>
      </c>
      <c r="M107" s="12">
        <v>340000</v>
      </c>
      <c r="N107" s="12">
        <v>340000</v>
      </c>
      <c r="O107" s="14">
        <v>1.1333333333333332E-2</v>
      </c>
      <c r="P107" s="12">
        <v>0</v>
      </c>
      <c r="Q107" s="12">
        <v>340000</v>
      </c>
      <c r="R107" s="12">
        <v>340000</v>
      </c>
      <c r="S107" s="14">
        <v>1.1333333333333332E-2</v>
      </c>
      <c r="T107" s="12">
        <v>29660000</v>
      </c>
      <c r="U107" s="12">
        <v>340000</v>
      </c>
    </row>
    <row r="108" spans="1:21" x14ac:dyDescent="0.2">
      <c r="A108" s="1" t="s">
        <v>295</v>
      </c>
      <c r="B108" s="1" t="s">
        <v>296</v>
      </c>
      <c r="C108" s="1" t="s">
        <v>297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L108" s="12">
        <v>0</v>
      </c>
      <c r="M108" s="12">
        <v>0</v>
      </c>
      <c r="N108" s="12">
        <v>0</v>
      </c>
      <c r="O108" s="14"/>
      <c r="P108" s="12">
        <v>0</v>
      </c>
      <c r="Q108" s="12">
        <v>0</v>
      </c>
      <c r="R108" s="12">
        <v>0</v>
      </c>
      <c r="S108" s="14"/>
      <c r="T108" s="12">
        <v>0</v>
      </c>
      <c r="U108" s="12">
        <v>0</v>
      </c>
    </row>
    <row r="109" spans="1:21" x14ac:dyDescent="0.2">
      <c r="A109" s="1" t="s">
        <v>298</v>
      </c>
      <c r="B109" s="1" t="s">
        <v>299</v>
      </c>
      <c r="C109" s="1" t="s">
        <v>300</v>
      </c>
      <c r="D109" s="12">
        <v>9289302</v>
      </c>
      <c r="E109" s="12">
        <v>0</v>
      </c>
      <c r="F109" s="12">
        <v>50000000</v>
      </c>
      <c r="G109" s="12">
        <v>59289302</v>
      </c>
      <c r="H109" s="12">
        <v>10783700.609999999</v>
      </c>
      <c r="I109" s="12">
        <v>5503153.5</v>
      </c>
      <c r="J109" s="12">
        <v>16286854.109999999</v>
      </c>
      <c r="K109" s="13">
        <v>0.2747013973954357</v>
      </c>
      <c r="L109" s="12">
        <v>9042992</v>
      </c>
      <c r="M109" s="12">
        <v>4652337</v>
      </c>
      <c r="N109" s="12">
        <v>13695329</v>
      </c>
      <c r="O109" s="14">
        <v>0.23099157078961732</v>
      </c>
      <c r="P109" s="12">
        <v>10783700.609999999</v>
      </c>
      <c r="Q109" s="12">
        <v>5503153.5</v>
      </c>
      <c r="R109" s="12">
        <v>16286854.109999999</v>
      </c>
      <c r="S109" s="14">
        <v>0.2747013973954357</v>
      </c>
      <c r="T109" s="12">
        <v>43002447.890000001</v>
      </c>
      <c r="U109" s="12">
        <v>16286854.109999999</v>
      </c>
    </row>
    <row r="110" spans="1:21" x14ac:dyDescent="0.2">
      <c r="A110" s="1" t="s">
        <v>301</v>
      </c>
      <c r="B110" s="1" t="s">
        <v>302</v>
      </c>
      <c r="C110" s="1" t="s">
        <v>303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L110" s="12">
        <v>0</v>
      </c>
      <c r="M110" s="12">
        <v>0</v>
      </c>
      <c r="N110" s="12">
        <v>0</v>
      </c>
      <c r="O110" s="14"/>
      <c r="P110" s="12">
        <v>0</v>
      </c>
      <c r="Q110" s="12">
        <v>0</v>
      </c>
      <c r="R110" s="12">
        <v>0</v>
      </c>
      <c r="S110" s="14"/>
      <c r="T110" s="12">
        <v>0</v>
      </c>
      <c r="U110" s="12">
        <v>0</v>
      </c>
    </row>
    <row r="111" spans="1:21" x14ac:dyDescent="0.2">
      <c r="A111" s="1" t="s">
        <v>304</v>
      </c>
      <c r="B111" s="1" t="s">
        <v>305</v>
      </c>
      <c r="C111" s="1" t="s">
        <v>105</v>
      </c>
      <c r="D111" s="12">
        <v>91014280</v>
      </c>
      <c r="E111" s="12">
        <v>68700341</v>
      </c>
      <c r="F111" s="12">
        <v>0</v>
      </c>
      <c r="G111" s="12">
        <v>68700341</v>
      </c>
      <c r="H111" s="12">
        <v>68700341</v>
      </c>
      <c r="I111" s="12">
        <v>0</v>
      </c>
      <c r="J111" s="12">
        <v>68700341</v>
      </c>
      <c r="K111" s="13">
        <v>1</v>
      </c>
      <c r="L111" s="12">
        <v>68700341</v>
      </c>
      <c r="M111" s="12">
        <v>0</v>
      </c>
      <c r="N111" s="12">
        <v>68700341</v>
      </c>
      <c r="O111" s="14">
        <v>1</v>
      </c>
      <c r="P111" s="12">
        <v>67689341</v>
      </c>
      <c r="Q111" s="12">
        <v>315000</v>
      </c>
      <c r="R111" s="12">
        <v>68004341</v>
      </c>
      <c r="S111" s="14">
        <v>0.9898690459192917</v>
      </c>
      <c r="T111" s="12">
        <v>0</v>
      </c>
      <c r="U111" s="12">
        <v>68004341</v>
      </c>
    </row>
    <row r="112" spans="1:21" x14ac:dyDescent="0.2">
      <c r="A112" s="1" t="s">
        <v>306</v>
      </c>
      <c r="B112" s="1" t="s">
        <v>307</v>
      </c>
      <c r="C112" s="1" t="s">
        <v>308</v>
      </c>
      <c r="D112" s="12">
        <v>5000000</v>
      </c>
      <c r="E112" s="12">
        <v>0</v>
      </c>
      <c r="F112" s="12">
        <v>0</v>
      </c>
      <c r="G112" s="12">
        <v>5000000</v>
      </c>
      <c r="H112" s="12">
        <v>0</v>
      </c>
      <c r="I112" s="12">
        <v>0</v>
      </c>
      <c r="J112" s="12">
        <v>0</v>
      </c>
      <c r="K112" s="13">
        <v>0</v>
      </c>
      <c r="L112" s="12">
        <v>0</v>
      </c>
      <c r="M112" s="12">
        <v>0</v>
      </c>
      <c r="N112" s="12">
        <v>0</v>
      </c>
      <c r="O112" s="14">
        <v>0</v>
      </c>
      <c r="P112" s="12">
        <v>0</v>
      </c>
      <c r="Q112" s="12">
        <v>0</v>
      </c>
      <c r="R112" s="12">
        <v>0</v>
      </c>
      <c r="S112" s="14">
        <v>0</v>
      </c>
      <c r="T112" s="12">
        <v>5000000</v>
      </c>
      <c r="U112" s="12">
        <v>0</v>
      </c>
    </row>
    <row r="113" spans="1:21" x14ac:dyDescent="0.2">
      <c r="A113" s="1" t="s">
        <v>309</v>
      </c>
      <c r="B113" s="1" t="s">
        <v>310</v>
      </c>
      <c r="C113" s="1" t="s">
        <v>311</v>
      </c>
      <c r="D113" s="12">
        <v>5000000</v>
      </c>
      <c r="E113" s="12">
        <v>0</v>
      </c>
      <c r="F113" s="12">
        <v>0</v>
      </c>
      <c r="G113" s="12">
        <v>5000000</v>
      </c>
      <c r="H113" s="12">
        <v>0</v>
      </c>
      <c r="I113" s="12">
        <v>0</v>
      </c>
      <c r="J113" s="12">
        <v>0</v>
      </c>
      <c r="K113" s="13">
        <v>0</v>
      </c>
      <c r="L113" s="12">
        <v>0</v>
      </c>
      <c r="M113" s="12">
        <v>0</v>
      </c>
      <c r="N113" s="12">
        <v>0</v>
      </c>
      <c r="O113" s="14">
        <v>0</v>
      </c>
      <c r="P113" s="12">
        <v>0</v>
      </c>
      <c r="Q113" s="12">
        <v>0</v>
      </c>
      <c r="R113" s="12">
        <v>0</v>
      </c>
      <c r="S113" s="14">
        <v>0</v>
      </c>
      <c r="T113" s="12">
        <v>5000000</v>
      </c>
      <c r="U113" s="12">
        <v>0</v>
      </c>
    </row>
    <row r="114" spans="1:21" x14ac:dyDescent="0.2">
      <c r="A114" s="1" t="s">
        <v>312</v>
      </c>
      <c r="B114" s="1" t="s">
        <v>313</v>
      </c>
      <c r="C114" s="1" t="s">
        <v>105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L114" s="12">
        <v>0</v>
      </c>
      <c r="M114" s="12">
        <v>0</v>
      </c>
      <c r="N114" s="12">
        <v>0</v>
      </c>
      <c r="O114" s="14"/>
      <c r="P114" s="12">
        <v>0</v>
      </c>
      <c r="Q114" s="12">
        <v>0</v>
      </c>
      <c r="R114" s="12">
        <v>0</v>
      </c>
      <c r="S114" s="14"/>
      <c r="T114" s="12">
        <v>0</v>
      </c>
      <c r="U114" s="12">
        <v>0</v>
      </c>
    </row>
    <row r="115" spans="1:21" x14ac:dyDescent="0.2">
      <c r="A115" s="1" t="s">
        <v>314</v>
      </c>
      <c r="B115" s="1" t="s">
        <v>315</v>
      </c>
      <c r="C115" s="1" t="s">
        <v>159</v>
      </c>
      <c r="D115" s="12">
        <v>2143427737</v>
      </c>
      <c r="E115" s="12">
        <v>359810372</v>
      </c>
      <c r="F115" s="12">
        <v>0</v>
      </c>
      <c r="G115" s="12">
        <v>2379066000</v>
      </c>
      <c r="H115" s="12">
        <v>856842659</v>
      </c>
      <c r="I115" s="12">
        <v>155929712</v>
      </c>
      <c r="J115" s="12">
        <v>1012772371</v>
      </c>
      <c r="K115" s="13">
        <v>0.42570167073969367</v>
      </c>
      <c r="L115" s="12">
        <v>517318507</v>
      </c>
      <c r="M115" s="12">
        <v>151489587</v>
      </c>
      <c r="N115" s="12">
        <v>668808094</v>
      </c>
      <c r="O115" s="14">
        <v>0.28112212691871513</v>
      </c>
      <c r="P115" s="12">
        <v>227551235</v>
      </c>
      <c r="Q115" s="12">
        <v>147409120</v>
      </c>
      <c r="R115" s="12">
        <v>374960355</v>
      </c>
      <c r="S115" s="14">
        <v>0.15760821893970153</v>
      </c>
      <c r="T115" s="12">
        <v>1366293629</v>
      </c>
      <c r="U115" s="12">
        <v>374960355</v>
      </c>
    </row>
    <row r="116" spans="1:21" x14ac:dyDescent="0.2">
      <c r="A116" s="1" t="s">
        <v>316</v>
      </c>
      <c r="B116" s="1" t="s">
        <v>317</v>
      </c>
      <c r="C116" s="1" t="s">
        <v>250</v>
      </c>
      <c r="D116" s="12">
        <v>755088091</v>
      </c>
      <c r="E116" s="12">
        <v>69702838</v>
      </c>
      <c r="F116" s="12">
        <v>-50000000</v>
      </c>
      <c r="G116" s="12">
        <v>755002304</v>
      </c>
      <c r="H116" s="12">
        <v>124315509</v>
      </c>
      <c r="I116" s="12">
        <v>39508051</v>
      </c>
      <c r="J116" s="12">
        <v>163823560</v>
      </c>
      <c r="K116" s="13">
        <v>0.21698418552110801</v>
      </c>
      <c r="L116" s="12">
        <v>120115509</v>
      </c>
      <c r="M116" s="12">
        <v>26723551</v>
      </c>
      <c r="N116" s="12">
        <v>146839060</v>
      </c>
      <c r="O116" s="14">
        <v>0.19448822768095816</v>
      </c>
      <c r="P116" s="12">
        <v>77266839</v>
      </c>
      <c r="Q116" s="12">
        <v>38096317</v>
      </c>
      <c r="R116" s="12">
        <v>115363156</v>
      </c>
      <c r="S116" s="14">
        <v>0.15279841583105949</v>
      </c>
      <c r="T116" s="12">
        <v>591178744</v>
      </c>
      <c r="U116" s="12">
        <v>115363156</v>
      </c>
    </row>
    <row r="117" spans="1:21" x14ac:dyDescent="0.2">
      <c r="A117" s="1" t="s">
        <v>318</v>
      </c>
      <c r="B117" s="1" t="s">
        <v>319</v>
      </c>
      <c r="C117" s="1" t="s">
        <v>320</v>
      </c>
      <c r="D117" s="12">
        <v>562375453</v>
      </c>
      <c r="E117" s="12">
        <v>0</v>
      </c>
      <c r="F117" s="12">
        <v>-50000000</v>
      </c>
      <c r="G117" s="12">
        <v>512375453</v>
      </c>
      <c r="H117" s="12">
        <v>42178521</v>
      </c>
      <c r="I117" s="12">
        <v>14944500</v>
      </c>
      <c r="J117" s="12">
        <v>57123021</v>
      </c>
      <c r="K117" s="13">
        <v>0.11148664649241111</v>
      </c>
      <c r="L117" s="12">
        <v>37978521</v>
      </c>
      <c r="M117" s="12">
        <v>3780000</v>
      </c>
      <c r="N117" s="12">
        <v>41758521</v>
      </c>
      <c r="O117" s="14">
        <v>8.1499846949147275E-2</v>
      </c>
      <c r="P117" s="12">
        <v>34460486</v>
      </c>
      <c r="Q117" s="12">
        <v>0</v>
      </c>
      <c r="R117" s="12">
        <v>34460486</v>
      </c>
      <c r="S117" s="14">
        <v>6.7256317214712466E-2</v>
      </c>
      <c r="T117" s="12">
        <v>455252432</v>
      </c>
      <c r="U117" s="12">
        <v>34460486</v>
      </c>
    </row>
    <row r="118" spans="1:21" x14ac:dyDescent="0.2">
      <c r="A118" s="1" t="s">
        <v>321</v>
      </c>
      <c r="B118" s="1" t="s">
        <v>322</v>
      </c>
      <c r="C118" s="1" t="s">
        <v>323</v>
      </c>
      <c r="D118" s="12">
        <v>562375453</v>
      </c>
      <c r="E118" s="12">
        <v>0</v>
      </c>
      <c r="F118" s="12">
        <v>-50000000</v>
      </c>
      <c r="G118" s="12">
        <v>512375453</v>
      </c>
      <c r="H118" s="12">
        <v>42178521</v>
      </c>
      <c r="I118" s="12">
        <v>14944500</v>
      </c>
      <c r="J118" s="12">
        <v>57123021</v>
      </c>
      <c r="K118" s="13">
        <v>0.11148664649241111</v>
      </c>
      <c r="L118" s="12">
        <v>37978521</v>
      </c>
      <c r="M118" s="12">
        <v>3780000</v>
      </c>
      <c r="N118" s="12">
        <v>41758521</v>
      </c>
      <c r="O118" s="14">
        <v>8.1499846949147275E-2</v>
      </c>
      <c r="P118" s="12">
        <v>34460486</v>
      </c>
      <c r="Q118" s="12">
        <v>0</v>
      </c>
      <c r="R118" s="12">
        <v>34460486</v>
      </c>
      <c r="S118" s="14">
        <v>6.7256317214712466E-2</v>
      </c>
      <c r="T118" s="12">
        <v>455252432</v>
      </c>
      <c r="U118" s="12">
        <v>34460486</v>
      </c>
    </row>
    <row r="119" spans="1:21" x14ac:dyDescent="0.2">
      <c r="A119" s="1" t="s">
        <v>324</v>
      </c>
      <c r="B119" s="1" t="s">
        <v>325</v>
      </c>
      <c r="C119" s="1" t="s">
        <v>326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L119" s="12">
        <v>0</v>
      </c>
      <c r="M119" s="12">
        <v>0</v>
      </c>
      <c r="N119" s="12">
        <v>0</v>
      </c>
      <c r="O119" s="14"/>
      <c r="P119" s="12">
        <v>0</v>
      </c>
      <c r="Q119" s="12">
        <v>0</v>
      </c>
      <c r="R119" s="12">
        <v>0</v>
      </c>
      <c r="S119" s="14"/>
      <c r="T119" s="12">
        <v>0</v>
      </c>
      <c r="U119" s="12">
        <v>0</v>
      </c>
    </row>
    <row r="120" spans="1:21" x14ac:dyDescent="0.2">
      <c r="A120" s="1" t="s">
        <v>327</v>
      </c>
      <c r="B120" s="1" t="s">
        <v>328</v>
      </c>
      <c r="C120" s="1" t="s">
        <v>48</v>
      </c>
      <c r="D120" s="12">
        <v>192712638</v>
      </c>
      <c r="E120" s="12">
        <v>69702838</v>
      </c>
      <c r="F120" s="12">
        <v>0</v>
      </c>
      <c r="G120" s="12">
        <v>242626851</v>
      </c>
      <c r="H120" s="12">
        <v>82136988</v>
      </c>
      <c r="I120" s="12">
        <v>24563551</v>
      </c>
      <c r="J120" s="12">
        <v>106700539</v>
      </c>
      <c r="K120" s="13">
        <v>0.43977217921358591</v>
      </c>
      <c r="L120" s="12">
        <v>82136988</v>
      </c>
      <c r="M120" s="12">
        <v>22943551</v>
      </c>
      <c r="N120" s="12">
        <v>105080539</v>
      </c>
      <c r="O120" s="14">
        <v>0.43309525951849409</v>
      </c>
      <c r="P120" s="12">
        <v>42806353</v>
      </c>
      <c r="Q120" s="12">
        <v>38096317</v>
      </c>
      <c r="R120" s="12">
        <v>80902670</v>
      </c>
      <c r="S120" s="14">
        <v>0.33344483377068601</v>
      </c>
      <c r="T120" s="12">
        <v>135926312</v>
      </c>
      <c r="U120" s="12">
        <v>80902670</v>
      </c>
    </row>
    <row r="121" spans="1:21" x14ac:dyDescent="0.2">
      <c r="A121" s="1" t="s">
        <v>329</v>
      </c>
      <c r="B121" s="1" t="s">
        <v>330</v>
      </c>
      <c r="C121" s="1" t="s">
        <v>331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L121" s="12">
        <v>0</v>
      </c>
      <c r="M121" s="12">
        <v>0</v>
      </c>
      <c r="N121" s="12">
        <v>0</v>
      </c>
      <c r="O121" s="14"/>
      <c r="P121" s="12">
        <v>0</v>
      </c>
      <c r="Q121" s="12">
        <v>0</v>
      </c>
      <c r="R121" s="12">
        <v>0</v>
      </c>
      <c r="S121" s="14"/>
      <c r="T121" s="12">
        <v>0</v>
      </c>
      <c r="U121" s="12">
        <v>0</v>
      </c>
    </row>
    <row r="122" spans="1:21" x14ac:dyDescent="0.2">
      <c r="A122" s="1" t="s">
        <v>332</v>
      </c>
      <c r="B122" s="1" t="s">
        <v>333</v>
      </c>
      <c r="C122" s="1" t="s">
        <v>256</v>
      </c>
      <c r="D122" s="12">
        <v>56024013</v>
      </c>
      <c r="E122" s="12">
        <v>0</v>
      </c>
      <c r="F122" s="12">
        <v>0</v>
      </c>
      <c r="G122" s="12">
        <v>56024013</v>
      </c>
      <c r="H122" s="12">
        <v>3768840</v>
      </c>
      <c r="I122" s="12">
        <v>3965600</v>
      </c>
      <c r="J122" s="12">
        <v>7734440</v>
      </c>
      <c r="K122" s="13">
        <v>0.13805580117939784</v>
      </c>
      <c r="L122" s="12">
        <v>3768840</v>
      </c>
      <c r="M122" s="12">
        <v>2345600</v>
      </c>
      <c r="N122" s="12">
        <v>6114440</v>
      </c>
      <c r="O122" s="14">
        <v>0.10913962910868238</v>
      </c>
      <c r="P122" s="12">
        <v>0</v>
      </c>
      <c r="Q122" s="12">
        <v>725600</v>
      </c>
      <c r="R122" s="12">
        <v>725600</v>
      </c>
      <c r="S122" s="14">
        <v>1.295158916945132E-2</v>
      </c>
      <c r="T122" s="12">
        <v>48289573</v>
      </c>
      <c r="U122" s="12">
        <v>725600</v>
      </c>
    </row>
    <row r="123" spans="1:21" x14ac:dyDescent="0.2">
      <c r="A123" s="1" t="s">
        <v>334</v>
      </c>
      <c r="B123" s="1" t="s">
        <v>335</v>
      </c>
      <c r="C123" s="1" t="s">
        <v>259</v>
      </c>
      <c r="D123" s="12">
        <v>116900000</v>
      </c>
      <c r="E123" s="12">
        <v>0</v>
      </c>
      <c r="F123" s="12">
        <v>0</v>
      </c>
      <c r="G123" s="12">
        <v>116900000</v>
      </c>
      <c r="H123" s="12">
        <v>8665310</v>
      </c>
      <c r="I123" s="12">
        <v>20597951</v>
      </c>
      <c r="J123" s="12">
        <v>29263261</v>
      </c>
      <c r="K123" s="13">
        <v>0.25032729683490162</v>
      </c>
      <c r="L123" s="12">
        <v>8665310</v>
      </c>
      <c r="M123" s="12">
        <v>20597951</v>
      </c>
      <c r="N123" s="12">
        <v>29263261</v>
      </c>
      <c r="O123" s="14">
        <v>0.25032729683490162</v>
      </c>
      <c r="P123" s="12">
        <v>8665310</v>
      </c>
      <c r="Q123" s="12">
        <v>9177326</v>
      </c>
      <c r="R123" s="12">
        <v>17842636</v>
      </c>
      <c r="S123" s="14">
        <v>0.15263161676646705</v>
      </c>
      <c r="T123" s="12">
        <v>87636739</v>
      </c>
      <c r="U123" s="12">
        <v>17842636</v>
      </c>
    </row>
    <row r="124" spans="1:21" x14ac:dyDescent="0.2">
      <c r="A124" s="1" t="s">
        <v>336</v>
      </c>
      <c r="B124" s="1" t="s">
        <v>337</v>
      </c>
      <c r="C124" s="1" t="s">
        <v>84</v>
      </c>
      <c r="D124" s="12">
        <v>19788625</v>
      </c>
      <c r="E124" s="12">
        <v>69702838</v>
      </c>
      <c r="F124" s="12">
        <v>0</v>
      </c>
      <c r="G124" s="12">
        <v>69702838</v>
      </c>
      <c r="H124" s="12">
        <v>69702838</v>
      </c>
      <c r="I124" s="12">
        <v>0</v>
      </c>
      <c r="J124" s="12">
        <v>69702838</v>
      </c>
      <c r="K124" s="13">
        <v>1</v>
      </c>
      <c r="L124" s="12">
        <v>69702838</v>
      </c>
      <c r="M124" s="12">
        <v>0</v>
      </c>
      <c r="N124" s="12">
        <v>69702838</v>
      </c>
      <c r="O124" s="14">
        <v>1</v>
      </c>
      <c r="P124" s="12">
        <v>34141043</v>
      </c>
      <c r="Q124" s="12">
        <v>28193391</v>
      </c>
      <c r="R124" s="12">
        <v>62334434</v>
      </c>
      <c r="S124" s="14">
        <v>0.8942883215171239</v>
      </c>
      <c r="T124" s="12">
        <v>0</v>
      </c>
      <c r="U124" s="12">
        <v>62334434</v>
      </c>
    </row>
    <row r="125" spans="1:21" x14ac:dyDescent="0.2">
      <c r="A125" s="1" t="s">
        <v>338</v>
      </c>
      <c r="B125" s="1" t="s">
        <v>339</v>
      </c>
      <c r="C125" s="1" t="s">
        <v>267</v>
      </c>
      <c r="D125" s="12">
        <v>1388339646</v>
      </c>
      <c r="E125" s="12">
        <v>290107534</v>
      </c>
      <c r="F125" s="12">
        <v>50000000</v>
      </c>
      <c r="G125" s="12">
        <v>1624063696</v>
      </c>
      <c r="H125" s="12">
        <v>732527150</v>
      </c>
      <c r="I125" s="12">
        <v>116421661</v>
      </c>
      <c r="J125" s="12">
        <v>848948811</v>
      </c>
      <c r="K125" s="13">
        <v>0.52273122851703713</v>
      </c>
      <c r="L125" s="12">
        <v>397202998</v>
      </c>
      <c r="M125" s="12">
        <v>124766036</v>
      </c>
      <c r="N125" s="12">
        <v>521969034</v>
      </c>
      <c r="O125" s="14">
        <v>0.3213968979699427</v>
      </c>
      <c r="P125" s="12">
        <v>150284396</v>
      </c>
      <c r="Q125" s="12">
        <v>109312803</v>
      </c>
      <c r="R125" s="12">
        <v>259597199</v>
      </c>
      <c r="S125" s="14">
        <v>0.15984422263694267</v>
      </c>
      <c r="T125" s="12">
        <v>775114885</v>
      </c>
      <c r="U125" s="12">
        <v>259597199</v>
      </c>
    </row>
    <row r="126" spans="1:21" x14ac:dyDescent="0.2">
      <c r="A126" s="1" t="s">
        <v>340</v>
      </c>
      <c r="B126" s="1" t="s">
        <v>341</v>
      </c>
      <c r="C126" s="1" t="s">
        <v>320</v>
      </c>
      <c r="D126" s="12">
        <v>374916968</v>
      </c>
      <c r="E126" s="12">
        <v>0</v>
      </c>
      <c r="F126" s="12">
        <v>50000000</v>
      </c>
      <c r="G126" s="12">
        <v>424916968</v>
      </c>
      <c r="H126" s="12">
        <v>203949014</v>
      </c>
      <c r="I126" s="12">
        <v>9896864</v>
      </c>
      <c r="J126" s="12">
        <v>213845878</v>
      </c>
      <c r="K126" s="13">
        <v>0.50326509437015465</v>
      </c>
      <c r="L126" s="12">
        <v>29428666</v>
      </c>
      <c r="M126" s="12">
        <v>30147906</v>
      </c>
      <c r="N126" s="12">
        <v>59576572</v>
      </c>
      <c r="O126" s="14">
        <v>0.14020756168061521</v>
      </c>
      <c r="P126" s="12">
        <v>2548552</v>
      </c>
      <c r="Q126" s="12">
        <v>12395021</v>
      </c>
      <c r="R126" s="12">
        <v>14943573</v>
      </c>
      <c r="S126" s="14">
        <v>3.5168219029558731E-2</v>
      </c>
      <c r="T126" s="12">
        <v>211071090</v>
      </c>
      <c r="U126" s="12">
        <v>14943573</v>
      </c>
    </row>
    <row r="127" spans="1:21" x14ac:dyDescent="0.2">
      <c r="A127" s="1" t="s">
        <v>342</v>
      </c>
      <c r="B127" s="1" t="s">
        <v>343</v>
      </c>
      <c r="C127" s="1" t="s">
        <v>344</v>
      </c>
      <c r="D127" s="12">
        <v>374916968</v>
      </c>
      <c r="E127" s="12">
        <v>0</v>
      </c>
      <c r="F127" s="12">
        <v>50000000</v>
      </c>
      <c r="G127" s="12">
        <v>424916968</v>
      </c>
      <c r="H127" s="12">
        <v>203949014</v>
      </c>
      <c r="I127" s="12">
        <v>9896864</v>
      </c>
      <c r="J127" s="12">
        <v>213845878</v>
      </c>
      <c r="K127" s="13">
        <v>0.50326509437015465</v>
      </c>
      <c r="L127" s="12">
        <v>29428666</v>
      </c>
      <c r="M127" s="12">
        <v>30147906</v>
      </c>
      <c r="N127" s="12">
        <v>59576572</v>
      </c>
      <c r="O127" s="14">
        <v>0.14020756168061521</v>
      </c>
      <c r="P127" s="12">
        <v>2548552</v>
      </c>
      <c r="Q127" s="12">
        <v>12395021</v>
      </c>
      <c r="R127" s="12">
        <v>14943573</v>
      </c>
      <c r="S127" s="14">
        <v>3.5168219029558731E-2</v>
      </c>
      <c r="T127" s="12">
        <v>211071090</v>
      </c>
      <c r="U127" s="12">
        <v>14943573</v>
      </c>
    </row>
    <row r="128" spans="1:21" x14ac:dyDescent="0.2">
      <c r="A128" s="1" t="s">
        <v>345</v>
      </c>
      <c r="B128" s="1" t="s">
        <v>346</v>
      </c>
      <c r="C128" s="1" t="s">
        <v>347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L128" s="12">
        <v>0</v>
      </c>
      <c r="M128" s="12">
        <v>0</v>
      </c>
      <c r="N128" s="12">
        <v>0</v>
      </c>
      <c r="O128" s="14"/>
      <c r="P128" s="12">
        <v>0</v>
      </c>
      <c r="Q128" s="12">
        <v>0</v>
      </c>
      <c r="R128" s="12">
        <v>0</v>
      </c>
      <c r="S128" s="14"/>
      <c r="T128" s="12">
        <v>0</v>
      </c>
      <c r="U128" s="12">
        <v>0</v>
      </c>
    </row>
    <row r="129" spans="1:21" x14ac:dyDescent="0.2">
      <c r="A129" s="1" t="s">
        <v>348</v>
      </c>
      <c r="B129" s="1" t="s">
        <v>349</v>
      </c>
      <c r="C129" s="1" t="s">
        <v>48</v>
      </c>
      <c r="D129" s="12">
        <v>1013422678</v>
      </c>
      <c r="E129" s="12">
        <v>290107534</v>
      </c>
      <c r="F129" s="12">
        <v>0</v>
      </c>
      <c r="G129" s="12">
        <v>1199146728</v>
      </c>
      <c r="H129" s="12">
        <v>528578136</v>
      </c>
      <c r="I129" s="12">
        <v>106524797</v>
      </c>
      <c r="J129" s="12">
        <v>635102933</v>
      </c>
      <c r="K129" s="13">
        <v>0.52962904219340867</v>
      </c>
      <c r="L129" s="12">
        <v>367774332</v>
      </c>
      <c r="M129" s="12">
        <v>94618130</v>
      </c>
      <c r="N129" s="12">
        <v>462392462</v>
      </c>
      <c r="O129" s="14">
        <v>0.38560123728244872</v>
      </c>
      <c r="P129" s="12">
        <v>147735844</v>
      </c>
      <c r="Q129" s="12">
        <v>96917782</v>
      </c>
      <c r="R129" s="12">
        <v>244653626</v>
      </c>
      <c r="S129" s="14">
        <v>0.20402309432811963</v>
      </c>
      <c r="T129" s="12">
        <v>564043795</v>
      </c>
      <c r="U129" s="12">
        <v>244653626</v>
      </c>
    </row>
    <row r="130" spans="1:21" x14ac:dyDescent="0.2">
      <c r="A130" s="1" t="s">
        <v>350</v>
      </c>
      <c r="B130" s="1" t="s">
        <v>351</v>
      </c>
      <c r="C130" s="1" t="s">
        <v>270</v>
      </c>
      <c r="D130" s="12">
        <v>69300000</v>
      </c>
      <c r="E130" s="12">
        <v>0</v>
      </c>
      <c r="F130" s="12">
        <v>0</v>
      </c>
      <c r="G130" s="12">
        <v>69300000</v>
      </c>
      <c r="H130" s="12">
        <v>7119249</v>
      </c>
      <c r="I130" s="12">
        <v>55553887</v>
      </c>
      <c r="J130" s="12">
        <v>62673136</v>
      </c>
      <c r="K130" s="13">
        <v>0.90437425685425687</v>
      </c>
      <c r="L130" s="12">
        <v>7119249</v>
      </c>
      <c r="M130" s="12">
        <v>55553887</v>
      </c>
      <c r="N130" s="12">
        <v>62673136</v>
      </c>
      <c r="O130" s="14">
        <v>0.90437425685425687</v>
      </c>
      <c r="P130" s="12">
        <v>3195101</v>
      </c>
      <c r="Q130" s="12">
        <v>925200</v>
      </c>
      <c r="R130" s="12">
        <v>4120301</v>
      </c>
      <c r="S130" s="14">
        <v>5.9456002886002883E-2</v>
      </c>
      <c r="T130" s="12">
        <v>6626864</v>
      </c>
      <c r="U130" s="12">
        <v>4120301</v>
      </c>
    </row>
    <row r="131" spans="1:21" x14ac:dyDescent="0.2">
      <c r="A131" s="1" t="s">
        <v>352</v>
      </c>
      <c r="B131" s="1" t="s">
        <v>353</v>
      </c>
      <c r="C131" s="1" t="s">
        <v>273</v>
      </c>
      <c r="D131" s="12">
        <v>69853000</v>
      </c>
      <c r="E131" s="12">
        <v>0</v>
      </c>
      <c r="F131" s="12">
        <v>0</v>
      </c>
      <c r="G131" s="12">
        <v>69853000</v>
      </c>
      <c r="H131" s="12">
        <v>3500000</v>
      </c>
      <c r="I131" s="12">
        <v>4766125</v>
      </c>
      <c r="J131" s="12">
        <v>8266125</v>
      </c>
      <c r="K131" s="13">
        <v>0.11833600561178474</v>
      </c>
      <c r="L131" s="12">
        <v>0</v>
      </c>
      <c r="M131" s="12">
        <v>4766125</v>
      </c>
      <c r="N131" s="12">
        <v>4766125</v>
      </c>
      <c r="O131" s="14">
        <v>6.8230784647760293E-2</v>
      </c>
      <c r="P131" s="12">
        <v>0</v>
      </c>
      <c r="Q131" s="12">
        <v>0</v>
      </c>
      <c r="R131" s="12">
        <v>0</v>
      </c>
      <c r="S131" s="14">
        <v>0</v>
      </c>
      <c r="T131" s="12">
        <v>61586875</v>
      </c>
      <c r="U131" s="12">
        <v>0</v>
      </c>
    </row>
    <row r="132" spans="1:21" x14ac:dyDescent="0.2">
      <c r="A132" s="1" t="s">
        <v>354</v>
      </c>
      <c r="B132" s="1" t="s">
        <v>355</v>
      </c>
      <c r="C132" s="1" t="s">
        <v>356</v>
      </c>
      <c r="D132" s="12">
        <v>20000000</v>
      </c>
      <c r="E132" s="12">
        <v>0</v>
      </c>
      <c r="F132" s="12">
        <v>0</v>
      </c>
      <c r="G132" s="12">
        <v>20000000</v>
      </c>
      <c r="H132" s="12">
        <v>0</v>
      </c>
      <c r="I132" s="12">
        <v>0</v>
      </c>
      <c r="J132" s="12">
        <v>0</v>
      </c>
      <c r="K132" s="13">
        <v>0</v>
      </c>
      <c r="L132" s="12">
        <v>0</v>
      </c>
      <c r="M132" s="12">
        <v>0</v>
      </c>
      <c r="N132" s="12">
        <v>0</v>
      </c>
      <c r="O132" s="14">
        <v>0</v>
      </c>
      <c r="P132" s="12">
        <v>0</v>
      </c>
      <c r="Q132" s="12">
        <v>0</v>
      </c>
      <c r="R132" s="12">
        <v>0</v>
      </c>
      <c r="S132" s="14">
        <v>0</v>
      </c>
      <c r="T132" s="12">
        <v>20000000</v>
      </c>
      <c r="U132" s="12">
        <v>0</v>
      </c>
    </row>
    <row r="133" spans="1:21" x14ac:dyDescent="0.2">
      <c r="A133" s="1" t="s">
        <v>357</v>
      </c>
      <c r="B133" s="1" t="s">
        <v>358</v>
      </c>
      <c r="C133" s="1" t="s">
        <v>359</v>
      </c>
      <c r="D133" s="12">
        <v>352600000</v>
      </c>
      <c r="E133" s="12">
        <v>0</v>
      </c>
      <c r="F133" s="12">
        <v>0</v>
      </c>
      <c r="G133" s="12">
        <v>352600000</v>
      </c>
      <c r="H133" s="12">
        <v>57498557</v>
      </c>
      <c r="I133" s="12">
        <v>19520063</v>
      </c>
      <c r="J133" s="12">
        <v>77018620</v>
      </c>
      <c r="K133" s="13">
        <v>0.21843057288712422</v>
      </c>
      <c r="L133" s="12">
        <v>29187252</v>
      </c>
      <c r="M133" s="12">
        <v>23375063</v>
      </c>
      <c r="N133" s="12">
        <v>52562315</v>
      </c>
      <c r="O133" s="14">
        <v>0.14907066080544526</v>
      </c>
      <c r="P133" s="12">
        <v>3824252</v>
      </c>
      <c r="Q133" s="12">
        <v>26639063</v>
      </c>
      <c r="R133" s="12">
        <v>30463315</v>
      </c>
      <c r="S133" s="14">
        <v>8.6396242200794102E-2</v>
      </c>
      <c r="T133" s="12">
        <v>275581380</v>
      </c>
      <c r="U133" s="12">
        <v>30463315</v>
      </c>
    </row>
    <row r="134" spans="1:21" x14ac:dyDescent="0.2">
      <c r="A134" s="1" t="s">
        <v>360</v>
      </c>
      <c r="B134" s="1" t="s">
        <v>361</v>
      </c>
      <c r="C134" s="1" t="s">
        <v>362</v>
      </c>
      <c r="D134" s="12">
        <v>105628845</v>
      </c>
      <c r="E134" s="12">
        <v>0</v>
      </c>
      <c r="F134" s="12">
        <v>0</v>
      </c>
      <c r="G134" s="12">
        <v>105628845</v>
      </c>
      <c r="H134" s="12">
        <v>11423944</v>
      </c>
      <c r="I134" s="12">
        <v>8950448</v>
      </c>
      <c r="J134" s="12">
        <v>20374392</v>
      </c>
      <c r="K134" s="13">
        <v>0.19288663054111782</v>
      </c>
      <c r="L134" s="12">
        <v>11423944</v>
      </c>
      <c r="M134" s="12">
        <v>8950448</v>
      </c>
      <c r="N134" s="12">
        <v>20374392</v>
      </c>
      <c r="O134" s="14">
        <v>0.19288663054111782</v>
      </c>
      <c r="P134" s="12">
        <v>11423944</v>
      </c>
      <c r="Q134" s="12">
        <v>3060169</v>
      </c>
      <c r="R134" s="12">
        <v>14484113</v>
      </c>
      <c r="S134" s="14">
        <v>0.13712270545039093</v>
      </c>
      <c r="T134" s="12">
        <v>85254453</v>
      </c>
      <c r="U134" s="12">
        <v>14484113</v>
      </c>
    </row>
    <row r="135" spans="1:21" x14ac:dyDescent="0.2">
      <c r="A135" s="1" t="s">
        <v>363</v>
      </c>
      <c r="B135" s="1" t="s">
        <v>364</v>
      </c>
      <c r="C135" s="1" t="s">
        <v>365</v>
      </c>
      <c r="D135" s="12">
        <v>52000000</v>
      </c>
      <c r="E135" s="12">
        <v>0</v>
      </c>
      <c r="F135" s="12">
        <v>0</v>
      </c>
      <c r="G135" s="12">
        <v>52000000</v>
      </c>
      <c r="H135" s="12">
        <v>51100000</v>
      </c>
      <c r="I135" s="12">
        <v>0</v>
      </c>
      <c r="J135" s="12">
        <v>51100000</v>
      </c>
      <c r="K135" s="13">
        <v>0.98269230769230764</v>
      </c>
      <c r="L135" s="12">
        <v>8516666</v>
      </c>
      <c r="M135" s="12">
        <v>4238333</v>
      </c>
      <c r="N135" s="12">
        <v>12754999</v>
      </c>
      <c r="O135" s="14">
        <v>0.24528844230769231</v>
      </c>
      <c r="P135" s="12">
        <v>4258333</v>
      </c>
      <c r="Q135" s="12">
        <v>4258333</v>
      </c>
      <c r="R135" s="12">
        <v>8516666</v>
      </c>
      <c r="S135" s="14">
        <v>0.16378203846153847</v>
      </c>
      <c r="T135" s="12">
        <v>900000</v>
      </c>
      <c r="U135" s="12">
        <v>8516666</v>
      </c>
    </row>
    <row r="136" spans="1:21" x14ac:dyDescent="0.2">
      <c r="A136" s="1" t="s">
        <v>366</v>
      </c>
      <c r="B136" s="1" t="s">
        <v>367</v>
      </c>
      <c r="C136" s="1" t="s">
        <v>368</v>
      </c>
      <c r="D136" s="12">
        <v>35731872</v>
      </c>
      <c r="E136" s="12">
        <v>0</v>
      </c>
      <c r="F136" s="12">
        <v>5000000</v>
      </c>
      <c r="G136" s="12">
        <v>40731872</v>
      </c>
      <c r="H136" s="12">
        <v>38564852</v>
      </c>
      <c r="I136" s="12">
        <v>15900</v>
      </c>
      <c r="J136" s="12">
        <v>38580752</v>
      </c>
      <c r="K136" s="13">
        <v>0.94718828538005817</v>
      </c>
      <c r="L136" s="12">
        <v>3564852</v>
      </c>
      <c r="M136" s="12">
        <v>15900</v>
      </c>
      <c r="N136" s="12">
        <v>3580752</v>
      </c>
      <c r="O136" s="14">
        <v>8.7910322412876094E-2</v>
      </c>
      <c r="P136" s="12">
        <v>599352</v>
      </c>
      <c r="Q136" s="12">
        <v>36300</v>
      </c>
      <c r="R136" s="12">
        <v>635652</v>
      </c>
      <c r="S136" s="14">
        <v>1.5605764449029006E-2</v>
      </c>
      <c r="T136" s="12">
        <v>2151120</v>
      </c>
      <c r="U136" s="12">
        <v>635652</v>
      </c>
    </row>
    <row r="137" spans="1:21" x14ac:dyDescent="0.2">
      <c r="A137" s="1" t="s">
        <v>369</v>
      </c>
      <c r="B137" s="1" t="s">
        <v>370</v>
      </c>
      <c r="C137" s="1" t="s">
        <v>371</v>
      </c>
      <c r="D137" s="12">
        <v>198925477</v>
      </c>
      <c r="E137" s="12">
        <v>0</v>
      </c>
      <c r="F137" s="12">
        <v>-5000000</v>
      </c>
      <c r="G137" s="12">
        <v>193925477</v>
      </c>
      <c r="H137" s="12">
        <v>69264000</v>
      </c>
      <c r="I137" s="12">
        <v>20000000</v>
      </c>
      <c r="J137" s="12">
        <v>89264000</v>
      </c>
      <c r="K137" s="13">
        <v>0.46030053080648087</v>
      </c>
      <c r="L137" s="12">
        <v>24378471</v>
      </c>
      <c r="M137" s="12">
        <v>0</v>
      </c>
      <c r="N137" s="12">
        <v>24378471</v>
      </c>
      <c r="O137" s="14">
        <v>0.12571051198187849</v>
      </c>
      <c r="P137" s="12">
        <v>0</v>
      </c>
      <c r="Q137" s="12">
        <v>1264000</v>
      </c>
      <c r="R137" s="12">
        <v>1264000</v>
      </c>
      <c r="S137" s="14">
        <v>6.5179677242717306E-3</v>
      </c>
      <c r="T137" s="12">
        <v>104661477</v>
      </c>
      <c r="U137" s="12">
        <v>1264000</v>
      </c>
    </row>
    <row r="138" spans="1:21" x14ac:dyDescent="0.2">
      <c r="A138" s="1" t="s">
        <v>372</v>
      </c>
      <c r="B138" s="1" t="s">
        <v>373</v>
      </c>
      <c r="C138" s="1" t="s">
        <v>374</v>
      </c>
      <c r="D138" s="12">
        <v>5000000</v>
      </c>
      <c r="E138" s="12">
        <v>0</v>
      </c>
      <c r="F138" s="12">
        <v>0</v>
      </c>
      <c r="G138" s="12">
        <v>5000000</v>
      </c>
      <c r="H138" s="12">
        <v>0</v>
      </c>
      <c r="I138" s="12">
        <v>0</v>
      </c>
      <c r="J138" s="12">
        <v>0</v>
      </c>
      <c r="K138" s="13">
        <v>0</v>
      </c>
      <c r="L138" s="12">
        <v>0</v>
      </c>
      <c r="M138" s="12">
        <v>0</v>
      </c>
      <c r="N138" s="12">
        <v>0</v>
      </c>
      <c r="O138" s="14">
        <v>0</v>
      </c>
      <c r="P138" s="12">
        <v>0</v>
      </c>
      <c r="Q138" s="12">
        <v>0</v>
      </c>
      <c r="R138" s="12">
        <v>0</v>
      </c>
      <c r="S138" s="14">
        <v>0</v>
      </c>
      <c r="T138" s="12">
        <v>5000000</v>
      </c>
      <c r="U138" s="12">
        <v>0</v>
      </c>
    </row>
    <row r="139" spans="1:21" x14ac:dyDescent="0.2">
      <c r="A139" s="1" t="s">
        <v>375</v>
      </c>
      <c r="B139" s="1" t="s">
        <v>376</v>
      </c>
      <c r="C139" s="1" t="s">
        <v>276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L139" s="12">
        <v>0</v>
      </c>
      <c r="M139" s="12">
        <v>0</v>
      </c>
      <c r="N139" s="12">
        <v>0</v>
      </c>
      <c r="O139" s="14"/>
      <c r="P139" s="12">
        <v>0</v>
      </c>
      <c r="Q139" s="12">
        <v>0</v>
      </c>
      <c r="R139" s="12">
        <v>0</v>
      </c>
      <c r="S139" s="14"/>
      <c r="T139" s="12">
        <v>0</v>
      </c>
      <c r="U139" s="12">
        <v>0</v>
      </c>
    </row>
    <row r="140" spans="1:21" x14ac:dyDescent="0.2">
      <c r="A140" s="1" t="s">
        <v>377</v>
      </c>
      <c r="B140" s="1" t="s">
        <v>378</v>
      </c>
      <c r="C140" s="1" t="s">
        <v>105</v>
      </c>
      <c r="D140" s="12">
        <v>104383484</v>
      </c>
      <c r="E140" s="12">
        <v>290107534</v>
      </c>
      <c r="F140" s="12">
        <v>0</v>
      </c>
      <c r="G140" s="12">
        <v>290107534</v>
      </c>
      <c r="H140" s="12">
        <v>290107534</v>
      </c>
      <c r="I140" s="12">
        <v>-2281626</v>
      </c>
      <c r="J140" s="12">
        <v>287825908</v>
      </c>
      <c r="K140" s="13">
        <v>0.99213524044501378</v>
      </c>
      <c r="L140" s="12">
        <v>283583898</v>
      </c>
      <c r="M140" s="12">
        <v>-2281626</v>
      </c>
      <c r="N140" s="12">
        <v>281302272</v>
      </c>
      <c r="O140" s="14">
        <v>0.96964828221248467</v>
      </c>
      <c r="P140" s="12">
        <v>124434862</v>
      </c>
      <c r="Q140" s="12">
        <v>60734717</v>
      </c>
      <c r="R140" s="12">
        <v>185169579</v>
      </c>
      <c r="S140" s="14">
        <v>0.6382791113587557</v>
      </c>
      <c r="T140" s="12">
        <v>2281626</v>
      </c>
      <c r="U140" s="12">
        <v>185169579</v>
      </c>
    </row>
    <row r="141" spans="1:21" x14ac:dyDescent="0.2">
      <c r="A141" s="1" t="s">
        <v>379</v>
      </c>
      <c r="B141" s="1" t="s">
        <v>380</v>
      </c>
      <c r="C141" s="1" t="s">
        <v>381</v>
      </c>
      <c r="D141" s="12">
        <v>263381777</v>
      </c>
      <c r="E141" s="12">
        <v>70170037</v>
      </c>
      <c r="F141" s="12">
        <v>0</v>
      </c>
      <c r="G141" s="12">
        <v>312398706</v>
      </c>
      <c r="H141" s="12">
        <v>72185723</v>
      </c>
      <c r="I141" s="12">
        <v>9226731</v>
      </c>
      <c r="J141" s="12">
        <v>81412454</v>
      </c>
      <c r="K141" s="13">
        <v>0.26060432529448441</v>
      </c>
      <c r="L141" s="12">
        <v>71880723</v>
      </c>
      <c r="M141" s="12">
        <v>9226731</v>
      </c>
      <c r="N141" s="12">
        <v>81107454</v>
      </c>
      <c r="O141" s="14">
        <v>0.2596280088304847</v>
      </c>
      <c r="P141" s="12">
        <v>62558577</v>
      </c>
      <c r="Q141" s="12">
        <v>4776861</v>
      </c>
      <c r="R141" s="12">
        <v>67335438</v>
      </c>
      <c r="S141" s="14">
        <v>0.21554326796731355</v>
      </c>
      <c r="T141" s="12">
        <v>230986252</v>
      </c>
      <c r="U141" s="12">
        <v>67335438</v>
      </c>
    </row>
    <row r="142" spans="1:21" x14ac:dyDescent="0.2">
      <c r="A142" s="1" t="s">
        <v>382</v>
      </c>
      <c r="B142" s="1" t="s">
        <v>383</v>
      </c>
      <c r="C142" s="1" t="s">
        <v>384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L142" s="12">
        <v>0</v>
      </c>
      <c r="M142" s="12">
        <v>0</v>
      </c>
      <c r="N142" s="12">
        <v>0</v>
      </c>
      <c r="O142" s="14"/>
      <c r="P142" s="12">
        <v>0</v>
      </c>
      <c r="Q142" s="12">
        <v>0</v>
      </c>
      <c r="R142" s="12">
        <v>0</v>
      </c>
      <c r="S142" s="14"/>
      <c r="T142" s="12">
        <v>0</v>
      </c>
      <c r="U142" s="12">
        <v>0</v>
      </c>
    </row>
    <row r="143" spans="1:21" x14ac:dyDescent="0.2">
      <c r="A143" s="1" t="s">
        <v>385</v>
      </c>
      <c r="B143" s="1" t="s">
        <v>386</v>
      </c>
      <c r="C143" s="1" t="s">
        <v>387</v>
      </c>
      <c r="D143" s="12">
        <v>9000000</v>
      </c>
      <c r="E143" s="12">
        <v>0</v>
      </c>
      <c r="F143" s="12">
        <v>0</v>
      </c>
      <c r="G143" s="12">
        <v>9000000</v>
      </c>
      <c r="H143" s="12">
        <v>0</v>
      </c>
      <c r="I143" s="12">
        <v>0</v>
      </c>
      <c r="J143" s="12">
        <v>0</v>
      </c>
      <c r="K143" s="13">
        <v>0</v>
      </c>
      <c r="L143" s="12">
        <v>0</v>
      </c>
      <c r="M143" s="12">
        <v>0</v>
      </c>
      <c r="N143" s="12">
        <v>0</v>
      </c>
      <c r="O143" s="14">
        <v>0</v>
      </c>
      <c r="P143" s="12">
        <v>0</v>
      </c>
      <c r="Q143" s="12">
        <v>0</v>
      </c>
      <c r="R143" s="12">
        <v>0</v>
      </c>
      <c r="S143" s="14">
        <v>0</v>
      </c>
      <c r="T143" s="12">
        <v>9000000</v>
      </c>
      <c r="U143" s="12">
        <v>0</v>
      </c>
    </row>
    <row r="144" spans="1:21" x14ac:dyDescent="0.2">
      <c r="A144" s="1" t="s">
        <v>388</v>
      </c>
      <c r="B144" s="1" t="s">
        <v>389</v>
      </c>
      <c r="C144" s="1" t="s">
        <v>390</v>
      </c>
      <c r="D144" s="12">
        <v>9000000</v>
      </c>
      <c r="E144" s="12">
        <v>0</v>
      </c>
      <c r="F144" s="12">
        <v>0</v>
      </c>
      <c r="G144" s="12">
        <v>9000000</v>
      </c>
      <c r="H144" s="12">
        <v>0</v>
      </c>
      <c r="I144" s="12">
        <v>0</v>
      </c>
      <c r="J144" s="12">
        <v>0</v>
      </c>
      <c r="K144" s="13">
        <v>0</v>
      </c>
      <c r="L144" s="12">
        <v>0</v>
      </c>
      <c r="M144" s="12">
        <v>0</v>
      </c>
      <c r="N144" s="12">
        <v>0</v>
      </c>
      <c r="O144" s="14">
        <v>0</v>
      </c>
      <c r="P144" s="12">
        <v>0</v>
      </c>
      <c r="Q144" s="12">
        <v>0</v>
      </c>
      <c r="R144" s="12">
        <v>0</v>
      </c>
      <c r="S144" s="14">
        <v>0</v>
      </c>
      <c r="T144" s="12">
        <v>9000000</v>
      </c>
      <c r="U144" s="12">
        <v>0</v>
      </c>
    </row>
    <row r="145" spans="1:21" x14ac:dyDescent="0.2">
      <c r="A145" s="1" t="s">
        <v>391</v>
      </c>
      <c r="B145" s="1" t="s">
        <v>392</v>
      </c>
      <c r="C145" s="1" t="s">
        <v>105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L145" s="12">
        <v>0</v>
      </c>
      <c r="M145" s="12">
        <v>0</v>
      </c>
      <c r="N145" s="12">
        <v>0</v>
      </c>
      <c r="O145" s="14"/>
      <c r="P145" s="12">
        <v>0</v>
      </c>
      <c r="Q145" s="12">
        <v>0</v>
      </c>
      <c r="R145" s="12">
        <v>0</v>
      </c>
      <c r="S145" s="14"/>
      <c r="T145" s="12">
        <v>0</v>
      </c>
      <c r="U145" s="12">
        <v>0</v>
      </c>
    </row>
    <row r="146" spans="1:21" x14ac:dyDescent="0.2">
      <c r="A146" s="1" t="s">
        <v>393</v>
      </c>
      <c r="B146" s="1" t="s">
        <v>394</v>
      </c>
      <c r="C146" s="1" t="s">
        <v>395</v>
      </c>
      <c r="D146" s="12">
        <v>254381777</v>
      </c>
      <c r="E146" s="12">
        <v>70170037</v>
      </c>
      <c r="F146" s="12">
        <v>0</v>
      </c>
      <c r="G146" s="12">
        <v>303398706</v>
      </c>
      <c r="H146" s="12">
        <v>72185723</v>
      </c>
      <c r="I146" s="12">
        <v>9226731</v>
      </c>
      <c r="J146" s="12">
        <v>81412454</v>
      </c>
      <c r="K146" s="13">
        <v>0.26833487549548085</v>
      </c>
      <c r="L146" s="12">
        <v>71880723</v>
      </c>
      <c r="M146" s="12">
        <v>9226731</v>
      </c>
      <c r="N146" s="12">
        <v>81107454</v>
      </c>
      <c r="O146" s="14">
        <v>0.26732959764172493</v>
      </c>
      <c r="P146" s="12">
        <v>62558577</v>
      </c>
      <c r="Q146" s="12">
        <v>4776861</v>
      </c>
      <c r="R146" s="12">
        <v>67335438</v>
      </c>
      <c r="S146" s="14">
        <v>0.22193712981755434</v>
      </c>
      <c r="T146" s="12">
        <v>221986252</v>
      </c>
      <c r="U146" s="12">
        <v>67335438</v>
      </c>
    </row>
    <row r="147" spans="1:21" x14ac:dyDescent="0.2">
      <c r="A147" s="1" t="s">
        <v>396</v>
      </c>
      <c r="B147" s="1" t="s">
        <v>397</v>
      </c>
      <c r="C147" s="1" t="s">
        <v>398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L147" s="12">
        <v>0</v>
      </c>
      <c r="M147" s="12">
        <v>0</v>
      </c>
      <c r="N147" s="12">
        <v>0</v>
      </c>
      <c r="O147" s="14"/>
      <c r="P147" s="12">
        <v>0</v>
      </c>
      <c r="Q147" s="12">
        <v>0</v>
      </c>
      <c r="R147" s="12">
        <v>0</v>
      </c>
      <c r="S147" s="14"/>
      <c r="T147" s="12">
        <v>0</v>
      </c>
      <c r="U147" s="12">
        <v>0</v>
      </c>
    </row>
    <row r="148" spans="1:21" x14ac:dyDescent="0.2">
      <c r="A148" s="1" t="s">
        <v>399</v>
      </c>
      <c r="B148" s="1" t="s">
        <v>400</v>
      </c>
      <c r="C148" s="1" t="s">
        <v>401</v>
      </c>
      <c r="D148" s="12">
        <v>59457804</v>
      </c>
      <c r="E148" s="12">
        <v>0</v>
      </c>
      <c r="F148" s="12">
        <v>0</v>
      </c>
      <c r="G148" s="12">
        <v>59457804</v>
      </c>
      <c r="H148" s="12">
        <v>0</v>
      </c>
      <c r="I148" s="12">
        <v>3225652</v>
      </c>
      <c r="J148" s="12">
        <v>3225652</v>
      </c>
      <c r="K148" s="13">
        <v>5.4251112267785742E-2</v>
      </c>
      <c r="L148" s="12">
        <v>0</v>
      </c>
      <c r="M148" s="12">
        <v>3225652</v>
      </c>
      <c r="N148" s="12">
        <v>3225652</v>
      </c>
      <c r="O148" s="14">
        <v>5.4251112267785742E-2</v>
      </c>
      <c r="P148" s="12">
        <v>0</v>
      </c>
      <c r="Q148" s="12">
        <v>227217</v>
      </c>
      <c r="R148" s="12">
        <v>227217</v>
      </c>
      <c r="S148" s="14">
        <v>3.8214832152226809E-3</v>
      </c>
      <c r="T148" s="12">
        <v>56232152</v>
      </c>
      <c r="U148" s="12">
        <v>227217</v>
      </c>
    </row>
    <row r="149" spans="1:21" x14ac:dyDescent="0.2">
      <c r="A149" s="1" t="s">
        <v>402</v>
      </c>
      <c r="B149" s="1" t="s">
        <v>403</v>
      </c>
      <c r="C149" s="1" t="s">
        <v>404</v>
      </c>
      <c r="D149" s="12">
        <v>4986519</v>
      </c>
      <c r="E149" s="12">
        <v>0</v>
      </c>
      <c r="F149" s="12">
        <v>0</v>
      </c>
      <c r="G149" s="12">
        <v>4986519</v>
      </c>
      <c r="H149" s="12">
        <v>0</v>
      </c>
      <c r="I149" s="12">
        <v>2333804</v>
      </c>
      <c r="J149" s="12">
        <v>2333804</v>
      </c>
      <c r="K149" s="13">
        <v>0.46802268275725012</v>
      </c>
      <c r="L149" s="12">
        <v>0</v>
      </c>
      <c r="M149" s="12">
        <v>2333804</v>
      </c>
      <c r="N149" s="12">
        <v>2333804</v>
      </c>
      <c r="O149" s="14">
        <v>0.46802268275725012</v>
      </c>
      <c r="P149" s="12">
        <v>0</v>
      </c>
      <c r="Q149" s="12">
        <v>911601</v>
      </c>
      <c r="R149" s="12">
        <v>911601</v>
      </c>
      <c r="S149" s="14">
        <v>0.18281310068205897</v>
      </c>
      <c r="T149" s="12">
        <v>2652715</v>
      </c>
      <c r="U149" s="12">
        <v>911601</v>
      </c>
    </row>
    <row r="150" spans="1:21" x14ac:dyDescent="0.2">
      <c r="A150" s="1" t="s">
        <v>405</v>
      </c>
      <c r="B150" s="1" t="s">
        <v>406</v>
      </c>
      <c r="C150" s="1" t="s">
        <v>407</v>
      </c>
      <c r="D150" s="12">
        <v>60821962</v>
      </c>
      <c r="E150" s="12">
        <v>0</v>
      </c>
      <c r="F150" s="12">
        <v>0</v>
      </c>
      <c r="G150" s="12">
        <v>60821962</v>
      </c>
      <c r="H150" s="12">
        <v>0</v>
      </c>
      <c r="I150" s="12">
        <v>33171</v>
      </c>
      <c r="J150" s="12">
        <v>33171</v>
      </c>
      <c r="K150" s="13">
        <v>5.4537865779469502E-4</v>
      </c>
      <c r="L150" s="12">
        <v>0</v>
      </c>
      <c r="M150" s="12">
        <v>33171</v>
      </c>
      <c r="N150" s="12">
        <v>33171</v>
      </c>
      <c r="O150" s="14">
        <v>5.4537865779469502E-4</v>
      </c>
      <c r="P150" s="12">
        <v>0</v>
      </c>
      <c r="Q150" s="12">
        <v>3939</v>
      </c>
      <c r="R150" s="12">
        <v>3939</v>
      </c>
      <c r="S150" s="14">
        <v>6.4762790782711002E-5</v>
      </c>
      <c r="T150" s="12">
        <v>60788791</v>
      </c>
      <c r="U150" s="12">
        <v>3939</v>
      </c>
    </row>
    <row r="151" spans="1:21" x14ac:dyDescent="0.2">
      <c r="A151" s="1" t="s">
        <v>408</v>
      </c>
      <c r="B151" s="1" t="s">
        <v>409</v>
      </c>
      <c r="C151" s="1" t="s">
        <v>105</v>
      </c>
      <c r="D151" s="12">
        <v>21153108</v>
      </c>
      <c r="E151" s="12">
        <v>62398120</v>
      </c>
      <c r="F151" s="12">
        <v>0</v>
      </c>
      <c r="G151" s="12">
        <v>62398120</v>
      </c>
      <c r="H151" s="12">
        <v>61271646</v>
      </c>
      <c r="I151" s="12">
        <v>0</v>
      </c>
      <c r="J151" s="12">
        <v>61271646</v>
      </c>
      <c r="K151" s="13">
        <v>0.98194698814643777</v>
      </c>
      <c r="L151" s="12">
        <v>61271646</v>
      </c>
      <c r="M151" s="12">
        <v>0</v>
      </c>
      <c r="N151" s="12">
        <v>61271646</v>
      </c>
      <c r="O151" s="14">
        <v>0.98194698814643777</v>
      </c>
      <c r="P151" s="12">
        <v>59416417</v>
      </c>
      <c r="Q151" s="12">
        <v>0</v>
      </c>
      <c r="R151" s="12">
        <v>59416417</v>
      </c>
      <c r="S151" s="14">
        <v>0.95221485839637476</v>
      </c>
      <c r="T151" s="12">
        <v>1126474</v>
      </c>
      <c r="U151" s="12">
        <v>59416417</v>
      </c>
    </row>
    <row r="152" spans="1:21" x14ac:dyDescent="0.2">
      <c r="A152" s="1" t="s">
        <v>410</v>
      </c>
      <c r="B152" s="1" t="s">
        <v>411</v>
      </c>
      <c r="C152" s="1" t="s">
        <v>412</v>
      </c>
      <c r="D152" s="12">
        <v>107962384</v>
      </c>
      <c r="E152" s="12">
        <v>7771917</v>
      </c>
      <c r="F152" s="12">
        <v>0</v>
      </c>
      <c r="G152" s="12">
        <v>115734301</v>
      </c>
      <c r="H152" s="12">
        <v>10914077</v>
      </c>
      <c r="I152" s="12">
        <v>3634104</v>
      </c>
      <c r="J152" s="12">
        <v>14548181</v>
      </c>
      <c r="K152" s="13">
        <v>0.12570327788993169</v>
      </c>
      <c r="L152" s="12">
        <v>10609077</v>
      </c>
      <c r="M152" s="12">
        <v>3634104</v>
      </c>
      <c r="N152" s="12">
        <v>14243181</v>
      </c>
      <c r="O152" s="14">
        <v>0.12306793126093188</v>
      </c>
      <c r="P152" s="12">
        <v>3142160</v>
      </c>
      <c r="Q152" s="12">
        <v>3634104</v>
      </c>
      <c r="R152" s="12">
        <v>6776264</v>
      </c>
      <c r="S152" s="14">
        <v>5.8550178654468217E-2</v>
      </c>
      <c r="T152" s="12">
        <v>101186120</v>
      </c>
      <c r="U152" s="12">
        <v>6776264</v>
      </c>
    </row>
    <row r="153" spans="1:21" x14ac:dyDescent="0.2">
      <c r="A153" s="1" t="s">
        <v>413</v>
      </c>
      <c r="B153" s="1" t="s">
        <v>414</v>
      </c>
      <c r="C153" s="1" t="s">
        <v>415</v>
      </c>
      <c r="D153" s="12">
        <v>100000000</v>
      </c>
      <c r="E153" s="12">
        <v>0</v>
      </c>
      <c r="F153" s="12">
        <v>0</v>
      </c>
      <c r="G153" s="12">
        <v>100000000</v>
      </c>
      <c r="H153" s="12">
        <v>2837160</v>
      </c>
      <c r="I153" s="12">
        <v>0</v>
      </c>
      <c r="J153" s="12">
        <v>2837160</v>
      </c>
      <c r="K153" s="13">
        <v>2.83716E-2</v>
      </c>
      <c r="L153" s="12">
        <v>2837160</v>
      </c>
      <c r="M153" s="12">
        <v>0</v>
      </c>
      <c r="N153" s="12">
        <v>2837160</v>
      </c>
      <c r="O153" s="14">
        <v>2.83716E-2</v>
      </c>
      <c r="P153" s="12">
        <v>2837160</v>
      </c>
      <c r="Q153" s="12">
        <v>0</v>
      </c>
      <c r="R153" s="12">
        <v>2837160</v>
      </c>
      <c r="S153" s="14">
        <v>2.83716E-2</v>
      </c>
      <c r="T153" s="12">
        <v>97162840</v>
      </c>
      <c r="U153" s="12">
        <v>2837160</v>
      </c>
    </row>
    <row r="154" spans="1:21" x14ac:dyDescent="0.2">
      <c r="A154" s="1" t="s">
        <v>416</v>
      </c>
      <c r="B154" s="1" t="s">
        <v>417</v>
      </c>
      <c r="C154" s="1" t="s">
        <v>418</v>
      </c>
      <c r="D154" s="12">
        <v>7962384</v>
      </c>
      <c r="E154" s="12">
        <v>7771917</v>
      </c>
      <c r="F154" s="12">
        <v>0</v>
      </c>
      <c r="G154" s="12">
        <v>15734301</v>
      </c>
      <c r="H154" s="12">
        <v>8076917</v>
      </c>
      <c r="I154" s="12">
        <v>3634104</v>
      </c>
      <c r="J154" s="12">
        <v>11711021</v>
      </c>
      <c r="K154" s="13">
        <v>0.74429877755611773</v>
      </c>
      <c r="L154" s="12">
        <v>7771917</v>
      </c>
      <c r="M154" s="12">
        <v>3634104</v>
      </c>
      <c r="N154" s="12">
        <v>11406021</v>
      </c>
      <c r="O154" s="14">
        <v>0.72491437655857738</v>
      </c>
      <c r="P154" s="12">
        <v>305000</v>
      </c>
      <c r="Q154" s="12">
        <v>3634104</v>
      </c>
      <c r="R154" s="12">
        <v>3939104</v>
      </c>
      <c r="S154" s="14">
        <v>0.25035138199021362</v>
      </c>
      <c r="T154" s="12">
        <v>4023280</v>
      </c>
      <c r="U154" s="12">
        <v>3939104</v>
      </c>
    </row>
    <row r="155" spans="1:21" x14ac:dyDescent="0.2">
      <c r="A155" s="1" t="s">
        <v>419</v>
      </c>
      <c r="B155" s="1" t="s">
        <v>420</v>
      </c>
      <c r="C155" s="1" t="s">
        <v>421</v>
      </c>
      <c r="D155" s="12">
        <v>3836712</v>
      </c>
      <c r="E155" s="12">
        <v>0</v>
      </c>
      <c r="F155" s="12">
        <v>0</v>
      </c>
      <c r="G155" s="12">
        <v>3836712</v>
      </c>
      <c r="H155" s="12">
        <v>0</v>
      </c>
      <c r="I155" s="12">
        <v>0</v>
      </c>
      <c r="J155" s="12">
        <v>0</v>
      </c>
      <c r="K155" s="13">
        <v>0</v>
      </c>
      <c r="L155" s="12">
        <v>0</v>
      </c>
      <c r="M155" s="12">
        <v>0</v>
      </c>
      <c r="N155" s="12">
        <v>0</v>
      </c>
      <c r="O155" s="14">
        <v>0</v>
      </c>
      <c r="P155" s="12">
        <v>0</v>
      </c>
      <c r="Q155" s="12">
        <v>0</v>
      </c>
      <c r="R155" s="12">
        <v>0</v>
      </c>
      <c r="S155" s="14">
        <v>0</v>
      </c>
      <c r="T155" s="12">
        <v>3836712</v>
      </c>
      <c r="U155" s="12">
        <v>0</v>
      </c>
    </row>
    <row r="156" spans="1:21" x14ac:dyDescent="0.2">
      <c r="A156" s="1" t="s">
        <v>422</v>
      </c>
      <c r="B156" s="1" t="s">
        <v>423</v>
      </c>
      <c r="C156" s="1" t="s">
        <v>424</v>
      </c>
      <c r="D156" s="12">
        <v>4125672</v>
      </c>
      <c r="E156" s="12">
        <v>0</v>
      </c>
      <c r="F156" s="12">
        <v>0</v>
      </c>
      <c r="G156" s="12">
        <v>4125672</v>
      </c>
      <c r="H156" s="12">
        <v>305000</v>
      </c>
      <c r="I156" s="12">
        <v>3634104</v>
      </c>
      <c r="J156" s="12">
        <v>3939104</v>
      </c>
      <c r="K156" s="13">
        <v>0.95477876089034708</v>
      </c>
      <c r="L156" s="12">
        <v>0</v>
      </c>
      <c r="M156" s="12">
        <v>3634104</v>
      </c>
      <c r="N156" s="12">
        <v>3634104</v>
      </c>
      <c r="O156" s="14">
        <v>0.88085141038841674</v>
      </c>
      <c r="P156" s="12">
        <v>305000</v>
      </c>
      <c r="Q156" s="12">
        <v>3634104</v>
      </c>
      <c r="R156" s="12">
        <v>3939104</v>
      </c>
      <c r="S156" s="14">
        <v>0.95477876089034708</v>
      </c>
      <c r="T156" s="12">
        <v>186568</v>
      </c>
      <c r="U156" s="12">
        <v>3939104</v>
      </c>
    </row>
    <row r="157" spans="1:21" x14ac:dyDescent="0.2">
      <c r="A157" s="1" t="s">
        <v>425</v>
      </c>
      <c r="B157" s="1" t="s">
        <v>426</v>
      </c>
      <c r="C157" s="1" t="s">
        <v>427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L157" s="12">
        <v>0</v>
      </c>
      <c r="M157" s="12">
        <v>0</v>
      </c>
      <c r="N157" s="12">
        <v>0</v>
      </c>
      <c r="O157" s="14"/>
      <c r="P157" s="12">
        <v>0</v>
      </c>
      <c r="Q157" s="12">
        <v>0</v>
      </c>
      <c r="R157" s="12">
        <v>0</v>
      </c>
      <c r="S157" s="14"/>
      <c r="T157" s="12">
        <v>0</v>
      </c>
      <c r="U157" s="12">
        <v>0</v>
      </c>
    </row>
    <row r="158" spans="1:21" x14ac:dyDescent="0.2">
      <c r="A158" s="1" t="s">
        <v>428</v>
      </c>
      <c r="B158" s="1" t="s">
        <v>429</v>
      </c>
      <c r="C158" s="1" t="s">
        <v>430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L158" s="12">
        <v>0</v>
      </c>
      <c r="M158" s="12">
        <v>0</v>
      </c>
      <c r="N158" s="12">
        <v>0</v>
      </c>
      <c r="O158" s="14"/>
      <c r="P158" s="12">
        <v>0</v>
      </c>
      <c r="Q158" s="12">
        <v>0</v>
      </c>
      <c r="R158" s="12">
        <v>0</v>
      </c>
      <c r="S158" s="14"/>
      <c r="T158" s="12">
        <v>0</v>
      </c>
      <c r="U158" s="12">
        <v>0</v>
      </c>
    </row>
    <row r="159" spans="1:21" x14ac:dyDescent="0.2">
      <c r="A159" s="1" t="s">
        <v>431</v>
      </c>
      <c r="B159" s="1" t="s">
        <v>432</v>
      </c>
      <c r="C159" s="1" t="s">
        <v>433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L159" s="12">
        <v>0</v>
      </c>
      <c r="M159" s="12">
        <v>0</v>
      </c>
      <c r="N159" s="12">
        <v>0</v>
      </c>
      <c r="O159" s="14"/>
      <c r="P159" s="12">
        <v>0</v>
      </c>
      <c r="Q159" s="12">
        <v>0</v>
      </c>
      <c r="R159" s="12">
        <v>0</v>
      </c>
      <c r="S159" s="14"/>
      <c r="T159" s="12">
        <v>0</v>
      </c>
      <c r="U159" s="12">
        <v>0</v>
      </c>
    </row>
    <row r="160" spans="1:21" x14ac:dyDescent="0.2">
      <c r="A160" s="1" t="s">
        <v>434</v>
      </c>
      <c r="B160" s="1" t="s">
        <v>435</v>
      </c>
      <c r="C160" s="1" t="s">
        <v>105</v>
      </c>
      <c r="D160" s="12">
        <v>0</v>
      </c>
      <c r="E160" s="12">
        <v>7771917</v>
      </c>
      <c r="F160" s="12">
        <v>0</v>
      </c>
      <c r="G160" s="12">
        <v>7771917</v>
      </c>
      <c r="H160" s="12">
        <v>7771917</v>
      </c>
      <c r="I160" s="12">
        <v>0</v>
      </c>
      <c r="J160" s="12">
        <v>7771917</v>
      </c>
      <c r="K160" s="13">
        <v>1</v>
      </c>
      <c r="L160" s="12">
        <v>7771917</v>
      </c>
      <c r="M160" s="12">
        <v>0</v>
      </c>
      <c r="N160" s="12">
        <v>7771917</v>
      </c>
      <c r="O160" s="14">
        <v>1</v>
      </c>
      <c r="P160" s="12">
        <v>0</v>
      </c>
      <c r="Q160" s="12">
        <v>0</v>
      </c>
      <c r="R160" s="12">
        <v>0</v>
      </c>
      <c r="S160" s="14">
        <v>0</v>
      </c>
      <c r="T160" s="12">
        <v>0</v>
      </c>
      <c r="U160" s="12">
        <v>0</v>
      </c>
    </row>
    <row r="161" spans="1:21" x14ac:dyDescent="0.2">
      <c r="A161" s="1" t="s">
        <v>436</v>
      </c>
      <c r="B161" s="1" t="s">
        <v>437</v>
      </c>
      <c r="C161" s="1" t="s">
        <v>438</v>
      </c>
      <c r="D161" s="12">
        <v>2083842255</v>
      </c>
      <c r="E161" s="12">
        <v>290871254</v>
      </c>
      <c r="F161" s="12">
        <v>0</v>
      </c>
      <c r="G161" s="12">
        <v>2051079145</v>
      </c>
      <c r="H161" s="12">
        <v>1124287892</v>
      </c>
      <c r="I161" s="12">
        <v>26027158</v>
      </c>
      <c r="J161" s="12">
        <v>1150315050</v>
      </c>
      <c r="K161" s="13">
        <v>0.56083406279283288</v>
      </c>
      <c r="L161" s="12">
        <v>482874950</v>
      </c>
      <c r="M161" s="12">
        <v>98216431</v>
      </c>
      <c r="N161" s="12">
        <v>581091381</v>
      </c>
      <c r="O161" s="14">
        <v>0.28331007236680766</v>
      </c>
      <c r="P161" s="12">
        <v>130929447</v>
      </c>
      <c r="Q161" s="12">
        <v>127920348</v>
      </c>
      <c r="R161" s="12">
        <v>258849795</v>
      </c>
      <c r="S161" s="14">
        <v>0.12620175853818649</v>
      </c>
      <c r="T161" s="12">
        <v>900764095</v>
      </c>
      <c r="U161" s="12">
        <v>258849795</v>
      </c>
    </row>
    <row r="162" spans="1:21" x14ac:dyDescent="0.2">
      <c r="A162" s="1" t="s">
        <v>439</v>
      </c>
      <c r="B162" s="1" t="s">
        <v>440</v>
      </c>
      <c r="C162" s="1" t="s">
        <v>441</v>
      </c>
      <c r="D162" s="12">
        <v>2083842255</v>
      </c>
      <c r="E162" s="12">
        <v>290871254</v>
      </c>
      <c r="F162" s="12">
        <v>0</v>
      </c>
      <c r="G162" s="12">
        <v>2051079145</v>
      </c>
      <c r="H162" s="12">
        <v>1124287892</v>
      </c>
      <c r="I162" s="12">
        <v>26027158</v>
      </c>
      <c r="J162" s="12">
        <v>1150315050</v>
      </c>
      <c r="K162" s="13">
        <v>0.56083406279283288</v>
      </c>
      <c r="L162" s="12">
        <v>482874950</v>
      </c>
      <c r="M162" s="12">
        <v>98216431</v>
      </c>
      <c r="N162" s="12">
        <v>581091381</v>
      </c>
      <c r="O162" s="14">
        <v>0.28331007236680766</v>
      </c>
      <c r="P162" s="12">
        <v>130929447</v>
      </c>
      <c r="Q162" s="12">
        <v>127920348</v>
      </c>
      <c r="R162" s="12">
        <v>258849795</v>
      </c>
      <c r="S162" s="14">
        <v>0.12620175853818649</v>
      </c>
      <c r="T162" s="12">
        <v>900764095</v>
      </c>
      <c r="U162" s="12">
        <v>258849795</v>
      </c>
    </row>
    <row r="163" spans="1:21" x14ac:dyDescent="0.2">
      <c r="A163" s="1" t="s">
        <v>442</v>
      </c>
      <c r="B163" s="1" t="s">
        <v>443</v>
      </c>
      <c r="C163" s="1" t="s">
        <v>444</v>
      </c>
      <c r="D163" s="12">
        <v>2083842255</v>
      </c>
      <c r="E163" s="12">
        <v>290871254</v>
      </c>
      <c r="F163" s="12">
        <v>0</v>
      </c>
      <c r="G163" s="12">
        <v>2051079145</v>
      </c>
      <c r="H163" s="12">
        <v>1124287892</v>
      </c>
      <c r="I163" s="12">
        <v>26027158</v>
      </c>
      <c r="J163" s="12">
        <v>1150315050</v>
      </c>
      <c r="K163" s="13">
        <v>0.56083406279283288</v>
      </c>
      <c r="L163" s="12">
        <v>482874950</v>
      </c>
      <c r="M163" s="12">
        <v>98216431</v>
      </c>
      <c r="N163" s="12">
        <v>581091381</v>
      </c>
      <c r="O163" s="14">
        <v>0.28331007236680766</v>
      </c>
      <c r="P163" s="12">
        <v>130929447</v>
      </c>
      <c r="Q163" s="12">
        <v>127920348</v>
      </c>
      <c r="R163" s="12">
        <v>258849795</v>
      </c>
      <c r="S163" s="14">
        <v>0.12620175853818649</v>
      </c>
      <c r="T163" s="12">
        <v>900764095</v>
      </c>
      <c r="U163" s="12">
        <v>258849795</v>
      </c>
    </row>
    <row r="164" spans="1:21" x14ac:dyDescent="0.2">
      <c r="A164" s="1" t="s">
        <v>445</v>
      </c>
      <c r="B164" s="1" t="s">
        <v>446</v>
      </c>
      <c r="C164" s="1" t="s">
        <v>447</v>
      </c>
      <c r="D164" s="12">
        <v>406287992</v>
      </c>
      <c r="E164" s="12">
        <v>0</v>
      </c>
      <c r="F164" s="12">
        <v>0</v>
      </c>
      <c r="G164" s="12">
        <v>406287992</v>
      </c>
      <c r="H164" s="12">
        <v>279263869</v>
      </c>
      <c r="I164" s="12">
        <v>-2646681</v>
      </c>
      <c r="J164" s="12">
        <v>276617188</v>
      </c>
      <c r="K164" s="13">
        <v>0.68084017604930835</v>
      </c>
      <c r="L164" s="12">
        <v>61181037</v>
      </c>
      <c r="M164" s="12">
        <v>32408792</v>
      </c>
      <c r="N164" s="12">
        <v>93589829</v>
      </c>
      <c r="O164" s="14">
        <v>0.23035342132385739</v>
      </c>
      <c r="P164" s="12">
        <v>1827141</v>
      </c>
      <c r="Q164" s="12">
        <v>0</v>
      </c>
      <c r="R164" s="12">
        <v>1827141</v>
      </c>
      <c r="S164" s="14">
        <v>4.4971572775402129E-3</v>
      </c>
      <c r="T164" s="12">
        <v>129670804</v>
      </c>
      <c r="U164" s="12">
        <v>1827141</v>
      </c>
    </row>
    <row r="165" spans="1:21" x14ac:dyDescent="0.2">
      <c r="A165" s="1" t="s">
        <v>448</v>
      </c>
      <c r="B165" s="1" t="s">
        <v>449</v>
      </c>
      <c r="C165" s="1" t="s">
        <v>450</v>
      </c>
      <c r="D165" s="12">
        <v>444347643</v>
      </c>
      <c r="E165" s="12">
        <v>0</v>
      </c>
      <c r="F165" s="12">
        <v>0</v>
      </c>
      <c r="G165" s="12">
        <v>444347643</v>
      </c>
      <c r="H165" s="12">
        <v>380893592</v>
      </c>
      <c r="I165" s="12">
        <v>14351660</v>
      </c>
      <c r="J165" s="12">
        <v>395245252</v>
      </c>
      <c r="K165" s="13">
        <v>0.88949555202209096</v>
      </c>
      <c r="L165" s="12">
        <v>62409471</v>
      </c>
      <c r="M165" s="12">
        <v>32586960</v>
      </c>
      <c r="N165" s="12">
        <v>94996431</v>
      </c>
      <c r="O165" s="14">
        <v>0.21378853358742808</v>
      </c>
      <c r="P165" s="12">
        <v>0</v>
      </c>
      <c r="Q165" s="12">
        <v>25642700</v>
      </c>
      <c r="R165" s="12">
        <v>25642700</v>
      </c>
      <c r="S165" s="14">
        <v>5.7708644130244659E-2</v>
      </c>
      <c r="T165" s="12">
        <v>49102391</v>
      </c>
      <c r="U165" s="12">
        <v>25642700</v>
      </c>
    </row>
    <row r="166" spans="1:21" x14ac:dyDescent="0.2">
      <c r="A166" s="1" t="s">
        <v>451</v>
      </c>
      <c r="B166" s="1" t="s">
        <v>452</v>
      </c>
      <c r="C166" s="1" t="s">
        <v>453</v>
      </c>
      <c r="D166" s="12">
        <v>468112066</v>
      </c>
      <c r="E166" s="12">
        <v>0</v>
      </c>
      <c r="F166" s="12">
        <v>0</v>
      </c>
      <c r="G166" s="12">
        <v>468112066</v>
      </c>
      <c r="H166" s="12">
        <v>44420496</v>
      </c>
      <c r="I166" s="12">
        <v>11645092</v>
      </c>
      <c r="J166" s="12">
        <v>56065588</v>
      </c>
      <c r="K166" s="13">
        <v>0.11976958525995354</v>
      </c>
      <c r="L166" s="12">
        <v>44420496</v>
      </c>
      <c r="M166" s="12">
        <v>11645092</v>
      </c>
      <c r="N166" s="12">
        <v>56065588</v>
      </c>
      <c r="O166" s="14">
        <v>0.11976958525995354</v>
      </c>
      <c r="P166" s="12">
        <v>0</v>
      </c>
      <c r="Q166" s="12">
        <v>0</v>
      </c>
      <c r="R166" s="12">
        <v>0</v>
      </c>
      <c r="S166" s="14">
        <v>0</v>
      </c>
      <c r="T166" s="12">
        <v>412046478</v>
      </c>
      <c r="U166" s="12">
        <v>0</v>
      </c>
    </row>
    <row r="167" spans="1:21" x14ac:dyDescent="0.2">
      <c r="A167" s="1" t="s">
        <v>454</v>
      </c>
      <c r="B167" s="1" t="s">
        <v>455</v>
      </c>
      <c r="C167" s="1" t="s">
        <v>456</v>
      </c>
      <c r="D167" s="12">
        <v>170214690</v>
      </c>
      <c r="E167" s="12">
        <v>0</v>
      </c>
      <c r="F167" s="12">
        <v>0</v>
      </c>
      <c r="G167" s="12">
        <v>170214690</v>
      </c>
      <c r="H167" s="12">
        <v>861949</v>
      </c>
      <c r="I167" s="12">
        <v>0</v>
      </c>
      <c r="J167" s="12">
        <v>861949</v>
      </c>
      <c r="K167" s="13">
        <v>5.0638931340179858E-3</v>
      </c>
      <c r="L167" s="12">
        <v>861949</v>
      </c>
      <c r="M167" s="12">
        <v>0</v>
      </c>
      <c r="N167" s="12">
        <v>861949</v>
      </c>
      <c r="O167" s="14">
        <v>5.0638931340179858E-3</v>
      </c>
      <c r="P167" s="12">
        <v>0</v>
      </c>
      <c r="Q167" s="12">
        <v>861949</v>
      </c>
      <c r="R167" s="12">
        <v>861949</v>
      </c>
      <c r="S167" s="14">
        <v>5.0638931340179858E-3</v>
      </c>
      <c r="T167" s="12">
        <v>169352741</v>
      </c>
      <c r="U167" s="12">
        <v>861949</v>
      </c>
    </row>
    <row r="168" spans="1:21" x14ac:dyDescent="0.2">
      <c r="A168" s="1" t="s">
        <v>457</v>
      </c>
      <c r="B168" s="1" t="s">
        <v>458</v>
      </c>
      <c r="C168" s="1" t="s">
        <v>459</v>
      </c>
      <c r="D168" s="12">
        <v>11245500</v>
      </c>
      <c r="E168" s="12">
        <v>0</v>
      </c>
      <c r="F168" s="12">
        <v>0</v>
      </c>
      <c r="G168" s="12">
        <v>11245500</v>
      </c>
      <c r="H168" s="12">
        <v>241000</v>
      </c>
      <c r="I168" s="12">
        <v>192000</v>
      </c>
      <c r="J168" s="12">
        <v>433000</v>
      </c>
      <c r="K168" s="13">
        <v>3.8504290605130942E-2</v>
      </c>
      <c r="L168" s="12">
        <v>241000</v>
      </c>
      <c r="M168" s="12">
        <v>192000</v>
      </c>
      <c r="N168" s="12">
        <v>433000</v>
      </c>
      <c r="O168" s="14">
        <v>3.8504290605130942E-2</v>
      </c>
      <c r="P168" s="12">
        <v>0</v>
      </c>
      <c r="Q168" s="12">
        <v>17000</v>
      </c>
      <c r="R168" s="12">
        <v>17000</v>
      </c>
      <c r="S168" s="14">
        <v>1.511715797430083E-3</v>
      </c>
      <c r="T168" s="12">
        <v>10812500</v>
      </c>
      <c r="U168" s="12">
        <v>17000</v>
      </c>
    </row>
    <row r="169" spans="1:21" x14ac:dyDescent="0.2">
      <c r="A169" s="1" t="s">
        <v>460</v>
      </c>
      <c r="B169" s="1" t="s">
        <v>461</v>
      </c>
      <c r="C169" s="1" t="s">
        <v>462</v>
      </c>
      <c r="D169" s="12">
        <v>260000000</v>
      </c>
      <c r="E169" s="12">
        <v>0</v>
      </c>
      <c r="F169" s="12">
        <v>0</v>
      </c>
      <c r="G169" s="12">
        <v>260000000</v>
      </c>
      <c r="H169" s="12">
        <v>143353181</v>
      </c>
      <c r="I169" s="12">
        <v>2485087</v>
      </c>
      <c r="J169" s="12">
        <v>145838268</v>
      </c>
      <c r="K169" s="13">
        <v>0.56091641538461534</v>
      </c>
      <c r="L169" s="12">
        <v>38586681</v>
      </c>
      <c r="M169" s="12">
        <v>21383587</v>
      </c>
      <c r="N169" s="12">
        <v>59970268</v>
      </c>
      <c r="O169" s="14">
        <v>0.23065487692307693</v>
      </c>
      <c r="P169" s="12">
        <v>2497676</v>
      </c>
      <c r="Q169" s="12">
        <v>19114223</v>
      </c>
      <c r="R169" s="12">
        <v>21611899</v>
      </c>
      <c r="S169" s="14">
        <v>8.312268846153846E-2</v>
      </c>
      <c r="T169" s="12">
        <v>114161732</v>
      </c>
      <c r="U169" s="12">
        <v>21611899</v>
      </c>
    </row>
    <row r="170" spans="1:21" x14ac:dyDescent="0.2">
      <c r="A170" s="1" t="s">
        <v>463</v>
      </c>
      <c r="B170" s="1" t="s">
        <v>464</v>
      </c>
      <c r="C170" s="1" t="s">
        <v>465</v>
      </c>
      <c r="D170" s="12">
        <v>260000000</v>
      </c>
      <c r="E170" s="12">
        <v>0</v>
      </c>
      <c r="F170" s="12">
        <v>0</v>
      </c>
      <c r="G170" s="12">
        <v>260000000</v>
      </c>
      <c r="H170" s="12">
        <v>143353181</v>
      </c>
      <c r="I170" s="12">
        <v>2485087</v>
      </c>
      <c r="J170" s="12">
        <v>145838268</v>
      </c>
      <c r="K170" s="13">
        <v>0.56091641538461534</v>
      </c>
      <c r="L170" s="12">
        <v>38586681</v>
      </c>
      <c r="M170" s="12">
        <v>21383587</v>
      </c>
      <c r="N170" s="12">
        <v>59970268</v>
      </c>
      <c r="O170" s="14">
        <v>0.23065487692307693</v>
      </c>
      <c r="P170" s="12">
        <v>2497676</v>
      </c>
      <c r="Q170" s="12">
        <v>19114223</v>
      </c>
      <c r="R170" s="12">
        <v>21611899</v>
      </c>
      <c r="S170" s="14">
        <v>8.312268846153846E-2</v>
      </c>
      <c r="T170" s="12">
        <v>114161732</v>
      </c>
      <c r="U170" s="12">
        <v>21611899</v>
      </c>
    </row>
    <row r="171" spans="1:21" x14ac:dyDescent="0.2">
      <c r="A171" s="1" t="s">
        <v>466</v>
      </c>
      <c r="B171" s="1" t="s">
        <v>467</v>
      </c>
      <c r="C171" s="1" t="s">
        <v>105</v>
      </c>
      <c r="D171" s="12">
        <v>323634364</v>
      </c>
      <c r="E171" s="12">
        <v>290871254</v>
      </c>
      <c r="F171" s="12">
        <v>0</v>
      </c>
      <c r="G171" s="12">
        <v>290871254</v>
      </c>
      <c r="H171" s="12">
        <v>275253805</v>
      </c>
      <c r="I171" s="12">
        <v>0</v>
      </c>
      <c r="J171" s="12">
        <v>275253805</v>
      </c>
      <c r="K171" s="13">
        <v>0.94630803565071442</v>
      </c>
      <c r="L171" s="12">
        <v>275174316</v>
      </c>
      <c r="M171" s="12">
        <v>0</v>
      </c>
      <c r="N171" s="12">
        <v>275174316</v>
      </c>
      <c r="O171" s="14">
        <v>0.94603475666935444</v>
      </c>
      <c r="P171" s="12">
        <v>126604630</v>
      </c>
      <c r="Q171" s="12">
        <v>82284476</v>
      </c>
      <c r="R171" s="12">
        <v>208889106</v>
      </c>
      <c r="S171" s="14">
        <v>0.71814970756787122</v>
      </c>
      <c r="T171" s="12">
        <v>15617449</v>
      </c>
      <c r="U171" s="12">
        <v>208889106</v>
      </c>
    </row>
    <row r="172" spans="1:21" x14ac:dyDescent="0.2">
      <c r="A172" s="1" t="s">
        <v>468</v>
      </c>
      <c r="B172" s="1" t="s">
        <v>469</v>
      </c>
      <c r="C172" s="1" t="s">
        <v>470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L172" s="12">
        <v>0</v>
      </c>
      <c r="M172" s="12">
        <v>0</v>
      </c>
      <c r="N172" s="12">
        <v>0</v>
      </c>
      <c r="O172" s="14"/>
      <c r="P172" s="12">
        <v>0</v>
      </c>
      <c r="Q172" s="12">
        <v>0</v>
      </c>
      <c r="R172" s="12">
        <v>0</v>
      </c>
      <c r="S172" s="14"/>
      <c r="T172" s="12">
        <v>0</v>
      </c>
      <c r="U172" s="12">
        <v>0</v>
      </c>
    </row>
    <row r="173" spans="1:21" x14ac:dyDescent="0.2">
      <c r="A173" s="1" t="s">
        <v>471</v>
      </c>
      <c r="B173" s="1" t="s">
        <v>472</v>
      </c>
      <c r="C173" s="1" t="s">
        <v>473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L173" s="12">
        <v>0</v>
      </c>
      <c r="M173" s="12">
        <v>0</v>
      </c>
      <c r="N173" s="12">
        <v>0</v>
      </c>
      <c r="O173" s="14"/>
      <c r="P173" s="12">
        <v>0</v>
      </c>
      <c r="Q173" s="12">
        <v>0</v>
      </c>
      <c r="R173" s="12">
        <v>0</v>
      </c>
      <c r="S173" s="14"/>
      <c r="T173" s="12">
        <v>0</v>
      </c>
      <c r="U173" s="12">
        <v>0</v>
      </c>
    </row>
    <row r="174" spans="1:21" x14ac:dyDescent="0.2">
      <c r="A174" s="1" t="s">
        <v>474</v>
      </c>
      <c r="B174" s="1" t="s">
        <v>475</v>
      </c>
      <c r="C174" s="1" t="s">
        <v>476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L174" s="12">
        <v>0</v>
      </c>
      <c r="M174" s="12">
        <v>0</v>
      </c>
      <c r="N174" s="12">
        <v>0</v>
      </c>
      <c r="O174" s="14"/>
      <c r="P174" s="12">
        <v>0</v>
      </c>
      <c r="Q174" s="12">
        <v>0</v>
      </c>
      <c r="R174" s="12">
        <v>0</v>
      </c>
      <c r="S174" s="14"/>
      <c r="T174" s="12">
        <v>0</v>
      </c>
      <c r="U174" s="12">
        <v>0</v>
      </c>
    </row>
    <row r="175" spans="1:21" x14ac:dyDescent="0.2">
      <c r="A175" s="1" t="s">
        <v>477</v>
      </c>
      <c r="B175" s="1" t="s">
        <v>478</v>
      </c>
      <c r="C175" s="1" t="s">
        <v>479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L175" s="12">
        <v>0</v>
      </c>
      <c r="M175" s="12">
        <v>0</v>
      </c>
      <c r="N175" s="12">
        <v>0</v>
      </c>
      <c r="O175" s="14"/>
      <c r="P175" s="12">
        <v>0</v>
      </c>
      <c r="Q175" s="12">
        <v>0</v>
      </c>
      <c r="R175" s="12">
        <v>0</v>
      </c>
      <c r="S175" s="14"/>
      <c r="T175" s="12">
        <v>0</v>
      </c>
      <c r="U175" s="12">
        <v>0</v>
      </c>
    </row>
    <row r="176" spans="1:21" x14ac:dyDescent="0.2">
      <c r="A176" s="1" t="s">
        <v>480</v>
      </c>
      <c r="B176" s="1" t="s">
        <v>481</v>
      </c>
      <c r="C176" s="1" t="s">
        <v>447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L176" s="12">
        <v>0</v>
      </c>
      <c r="M176" s="12">
        <v>0</v>
      </c>
      <c r="N176" s="12">
        <v>0</v>
      </c>
      <c r="O176" s="14"/>
      <c r="P176" s="12">
        <v>0</v>
      </c>
      <c r="Q176" s="12">
        <v>0</v>
      </c>
      <c r="R176" s="12">
        <v>0</v>
      </c>
      <c r="S176" s="14"/>
      <c r="T176" s="12">
        <v>0</v>
      </c>
      <c r="U176" s="12">
        <v>0</v>
      </c>
    </row>
    <row r="177" spans="1:21" x14ac:dyDescent="0.2">
      <c r="A177" s="1" t="s">
        <v>482</v>
      </c>
      <c r="B177" s="1" t="s">
        <v>483</v>
      </c>
      <c r="C177" s="1" t="s">
        <v>450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L177" s="12">
        <v>0</v>
      </c>
      <c r="M177" s="12">
        <v>0</v>
      </c>
      <c r="N177" s="12">
        <v>0</v>
      </c>
      <c r="O177" s="14"/>
      <c r="P177" s="12">
        <v>0</v>
      </c>
      <c r="Q177" s="12">
        <v>0</v>
      </c>
      <c r="R177" s="12">
        <v>0</v>
      </c>
      <c r="S177" s="14"/>
      <c r="T177" s="12">
        <v>0</v>
      </c>
      <c r="U177" s="12">
        <v>0</v>
      </c>
    </row>
    <row r="178" spans="1:21" x14ac:dyDescent="0.2">
      <c r="A178" s="1" t="s">
        <v>484</v>
      </c>
      <c r="B178" s="1" t="s">
        <v>485</v>
      </c>
      <c r="C178" s="1" t="s">
        <v>453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L178" s="12">
        <v>0</v>
      </c>
      <c r="M178" s="12">
        <v>0</v>
      </c>
      <c r="N178" s="12">
        <v>0</v>
      </c>
      <c r="O178" s="14"/>
      <c r="P178" s="12">
        <v>0</v>
      </c>
      <c r="Q178" s="12">
        <v>0</v>
      </c>
      <c r="R178" s="12">
        <v>0</v>
      </c>
      <c r="S178" s="14"/>
      <c r="T178" s="12">
        <v>0</v>
      </c>
      <c r="U178" s="12">
        <v>0</v>
      </c>
    </row>
    <row r="179" spans="1:21" x14ac:dyDescent="0.2">
      <c r="A179" s="1" t="s">
        <v>486</v>
      </c>
      <c r="B179" s="1" t="s">
        <v>487</v>
      </c>
      <c r="C179" s="1" t="s">
        <v>456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L179" s="12">
        <v>0</v>
      </c>
      <c r="M179" s="12">
        <v>0</v>
      </c>
      <c r="N179" s="12">
        <v>0</v>
      </c>
      <c r="O179" s="14"/>
      <c r="P179" s="12">
        <v>0</v>
      </c>
      <c r="Q179" s="12">
        <v>0</v>
      </c>
      <c r="R179" s="12">
        <v>0</v>
      </c>
      <c r="S179" s="14"/>
      <c r="T179" s="12">
        <v>0</v>
      </c>
      <c r="U179" s="12">
        <v>0</v>
      </c>
    </row>
    <row r="180" spans="1:21" x14ac:dyDescent="0.2">
      <c r="A180" s="1" t="s">
        <v>488</v>
      </c>
      <c r="B180" s="1" t="s">
        <v>489</v>
      </c>
      <c r="C180" s="1" t="s">
        <v>490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L180" s="12">
        <v>0</v>
      </c>
      <c r="M180" s="12">
        <v>0</v>
      </c>
      <c r="N180" s="12">
        <v>0</v>
      </c>
      <c r="O180" s="14"/>
      <c r="P180" s="12">
        <v>0</v>
      </c>
      <c r="Q180" s="12">
        <v>0</v>
      </c>
      <c r="R180" s="12">
        <v>0</v>
      </c>
      <c r="S180" s="14"/>
      <c r="T180" s="12">
        <v>0</v>
      </c>
      <c r="U180" s="12">
        <v>0</v>
      </c>
    </row>
    <row r="181" spans="1:21" x14ac:dyDescent="0.2">
      <c r="A181" s="1" t="s">
        <v>491</v>
      </c>
      <c r="B181" s="1" t="s">
        <v>492</v>
      </c>
      <c r="C181" s="1" t="s">
        <v>105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L181" s="12">
        <v>0</v>
      </c>
      <c r="M181" s="12">
        <v>0</v>
      </c>
      <c r="N181" s="12">
        <v>0</v>
      </c>
      <c r="O181" s="14"/>
      <c r="P181" s="12">
        <v>0</v>
      </c>
      <c r="Q181" s="12">
        <v>0</v>
      </c>
      <c r="R181" s="12">
        <v>0</v>
      </c>
      <c r="S181" s="14"/>
      <c r="T181" s="12">
        <v>0</v>
      </c>
      <c r="U181" s="12">
        <v>0</v>
      </c>
    </row>
    <row r="182" spans="1:21" x14ac:dyDescent="0.2">
      <c r="A182" s="1" t="s">
        <v>493</v>
      </c>
      <c r="B182" s="1" t="s">
        <v>494</v>
      </c>
      <c r="C182" s="1" t="s">
        <v>495</v>
      </c>
      <c r="D182" s="12">
        <v>243795740</v>
      </c>
      <c r="E182" s="12">
        <v>0</v>
      </c>
      <c r="F182" s="12">
        <v>-50000000</v>
      </c>
      <c r="G182" s="12">
        <v>193795740</v>
      </c>
      <c r="H182" s="12">
        <v>23208801</v>
      </c>
      <c r="I182" s="12">
        <v>11486037</v>
      </c>
      <c r="J182" s="12">
        <v>34694838</v>
      </c>
      <c r="K182" s="13">
        <v>0.1790278671760277</v>
      </c>
      <c r="L182" s="12">
        <v>23208801</v>
      </c>
      <c r="M182" s="12">
        <v>11486037</v>
      </c>
      <c r="N182" s="12">
        <v>34694838</v>
      </c>
      <c r="O182" s="14">
        <v>0.1790278671760277</v>
      </c>
      <c r="P182" s="12">
        <v>23208801</v>
      </c>
      <c r="Q182" s="12">
        <v>11486037</v>
      </c>
      <c r="R182" s="12">
        <v>34694838</v>
      </c>
      <c r="S182" s="14">
        <v>0.1790278671760277</v>
      </c>
      <c r="T182" s="12">
        <v>159100902</v>
      </c>
      <c r="U182" s="12">
        <v>34694838</v>
      </c>
    </row>
    <row r="183" spans="1:21" x14ac:dyDescent="0.2">
      <c r="A183" s="1" t="s">
        <v>496</v>
      </c>
      <c r="B183" s="1" t="s">
        <v>497</v>
      </c>
      <c r="C183" s="1" t="s">
        <v>498</v>
      </c>
      <c r="D183" s="12">
        <v>243795740</v>
      </c>
      <c r="E183" s="12">
        <v>0</v>
      </c>
      <c r="F183" s="12">
        <v>-50000000</v>
      </c>
      <c r="G183" s="12">
        <v>193795740</v>
      </c>
      <c r="H183" s="12">
        <v>23208801</v>
      </c>
      <c r="I183" s="12">
        <v>11486037</v>
      </c>
      <c r="J183" s="12">
        <v>34694838</v>
      </c>
      <c r="K183" s="13">
        <v>0.1790278671760277</v>
      </c>
      <c r="L183" s="12">
        <v>23208801</v>
      </c>
      <c r="M183" s="12">
        <v>11486037</v>
      </c>
      <c r="N183" s="12">
        <v>34694838</v>
      </c>
      <c r="O183" s="14">
        <v>0.1790278671760277</v>
      </c>
      <c r="P183" s="12">
        <v>23208801</v>
      </c>
      <c r="Q183" s="12">
        <v>11486037</v>
      </c>
      <c r="R183" s="12">
        <v>34694838</v>
      </c>
      <c r="S183" s="14">
        <v>0.1790278671760277</v>
      </c>
      <c r="T183" s="12">
        <v>159100902</v>
      </c>
      <c r="U183" s="12">
        <v>34694838</v>
      </c>
    </row>
    <row r="184" spans="1:21" x14ac:dyDescent="0.2">
      <c r="A184" s="1" t="s">
        <v>499</v>
      </c>
      <c r="B184" s="1" t="s">
        <v>500</v>
      </c>
      <c r="C184" s="1" t="s">
        <v>501</v>
      </c>
      <c r="D184" s="12">
        <v>114393774</v>
      </c>
      <c r="E184" s="12">
        <v>0</v>
      </c>
      <c r="F184" s="12">
        <v>0</v>
      </c>
      <c r="G184" s="12">
        <v>114393774</v>
      </c>
      <c r="H184" s="12">
        <v>19047618</v>
      </c>
      <c r="I184" s="12">
        <v>9523809</v>
      </c>
      <c r="J184" s="12">
        <v>28571427</v>
      </c>
      <c r="K184" s="13">
        <v>0.24976382893006047</v>
      </c>
      <c r="L184" s="12">
        <v>19047618</v>
      </c>
      <c r="M184" s="12">
        <v>9523809</v>
      </c>
      <c r="N184" s="12">
        <v>28571427</v>
      </c>
      <c r="O184" s="14">
        <v>0.24976382893006047</v>
      </c>
      <c r="P184" s="12">
        <v>19047618</v>
      </c>
      <c r="Q184" s="12">
        <v>9523809</v>
      </c>
      <c r="R184" s="12">
        <v>28571427</v>
      </c>
      <c r="S184" s="14">
        <v>0.24976382893006047</v>
      </c>
      <c r="T184" s="12">
        <v>85822347</v>
      </c>
      <c r="U184" s="12">
        <v>28571427</v>
      </c>
    </row>
    <row r="185" spans="1:21" x14ac:dyDescent="0.2">
      <c r="A185" s="1" t="s">
        <v>502</v>
      </c>
      <c r="B185" s="1" t="s">
        <v>503</v>
      </c>
      <c r="C185" s="1" t="s">
        <v>504</v>
      </c>
      <c r="D185" s="12">
        <v>129401966</v>
      </c>
      <c r="E185" s="12">
        <v>0</v>
      </c>
      <c r="F185" s="12">
        <v>-50000000</v>
      </c>
      <c r="G185" s="12">
        <v>79401966</v>
      </c>
      <c r="H185" s="12">
        <v>4161183</v>
      </c>
      <c r="I185" s="12">
        <v>1962228</v>
      </c>
      <c r="J185" s="12">
        <v>6123411</v>
      </c>
      <c r="K185" s="13">
        <v>7.7119135815856249E-2</v>
      </c>
      <c r="L185" s="12">
        <v>4161183</v>
      </c>
      <c r="M185" s="12">
        <v>1962228</v>
      </c>
      <c r="N185" s="12">
        <v>6123411</v>
      </c>
      <c r="O185" s="14">
        <v>7.7119135815856249E-2</v>
      </c>
      <c r="P185" s="12">
        <v>4161183</v>
      </c>
      <c r="Q185" s="12">
        <v>1962228</v>
      </c>
      <c r="R185" s="12">
        <v>6123411</v>
      </c>
      <c r="S185" s="14">
        <v>7.7119135815856249E-2</v>
      </c>
      <c r="T185" s="12">
        <v>73278555</v>
      </c>
      <c r="U185" s="12">
        <v>6123411</v>
      </c>
    </row>
    <row r="186" spans="1:21" x14ac:dyDescent="0.2">
      <c r="A186" s="1" t="s">
        <v>505</v>
      </c>
      <c r="B186" s="1" t="s">
        <v>506</v>
      </c>
      <c r="C186" s="1" t="s">
        <v>105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L186" s="12">
        <v>0</v>
      </c>
      <c r="M186" s="12">
        <v>0</v>
      </c>
      <c r="N186" s="12">
        <v>0</v>
      </c>
      <c r="O186" s="14"/>
      <c r="P186" s="12">
        <v>0</v>
      </c>
      <c r="Q186" s="12">
        <v>0</v>
      </c>
      <c r="R186" s="12">
        <v>0</v>
      </c>
      <c r="S186" s="14"/>
      <c r="T186" s="12">
        <v>0</v>
      </c>
      <c r="U186" s="12">
        <v>0</v>
      </c>
    </row>
    <row r="187" spans="1:21" x14ac:dyDescent="0.2">
      <c r="A187" s="1" t="s">
        <v>507</v>
      </c>
      <c r="B187" s="1" t="s">
        <v>508</v>
      </c>
      <c r="C187" s="1" t="s">
        <v>509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L187" s="12">
        <v>0</v>
      </c>
      <c r="M187" s="12">
        <v>0</v>
      </c>
      <c r="N187" s="12">
        <v>0</v>
      </c>
      <c r="O187" s="14"/>
      <c r="P187" s="12">
        <v>0</v>
      </c>
      <c r="Q187" s="12">
        <v>0</v>
      </c>
      <c r="R187" s="12">
        <v>0</v>
      </c>
      <c r="S187" s="14"/>
      <c r="T187" s="12">
        <v>0</v>
      </c>
      <c r="U187" s="12">
        <v>0</v>
      </c>
    </row>
    <row r="188" spans="1:21" x14ac:dyDescent="0.2">
      <c r="A188" s="1" t="s">
        <v>510</v>
      </c>
      <c r="B188" s="1" t="s">
        <v>511</v>
      </c>
      <c r="C188" s="1" t="s">
        <v>512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L188" s="12">
        <v>0</v>
      </c>
      <c r="M188" s="12">
        <v>0</v>
      </c>
      <c r="N188" s="12">
        <v>0</v>
      </c>
      <c r="O188" s="14"/>
      <c r="P188" s="12">
        <v>0</v>
      </c>
      <c r="Q188" s="12">
        <v>0</v>
      </c>
      <c r="R188" s="12">
        <v>0</v>
      </c>
      <c r="S188" s="14"/>
      <c r="T188" s="12">
        <v>0</v>
      </c>
      <c r="U188" s="12">
        <v>0</v>
      </c>
    </row>
    <row r="189" spans="1:21" x14ac:dyDescent="0.2">
      <c r="A189" s="1" t="s">
        <v>513</v>
      </c>
      <c r="B189" s="1" t="s">
        <v>514</v>
      </c>
      <c r="C189" s="1" t="s">
        <v>515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L189" s="12">
        <v>0</v>
      </c>
      <c r="M189" s="12">
        <v>0</v>
      </c>
      <c r="N189" s="12">
        <v>0</v>
      </c>
      <c r="O189" s="14"/>
      <c r="P189" s="12">
        <v>0</v>
      </c>
      <c r="Q189" s="12">
        <v>0</v>
      </c>
      <c r="R189" s="12">
        <v>0</v>
      </c>
      <c r="S189" s="14"/>
      <c r="T189" s="12">
        <v>0</v>
      </c>
      <c r="U189" s="12">
        <v>0</v>
      </c>
    </row>
    <row r="190" spans="1:21" x14ac:dyDescent="0.2">
      <c r="A190" s="1" t="s">
        <v>516</v>
      </c>
      <c r="B190" s="1" t="s">
        <v>517</v>
      </c>
      <c r="C190" s="1" t="s">
        <v>105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L190" s="12">
        <v>0</v>
      </c>
      <c r="M190" s="12">
        <v>0</v>
      </c>
      <c r="N190" s="12">
        <v>0</v>
      </c>
      <c r="O190" s="14"/>
      <c r="P190" s="12">
        <v>0</v>
      </c>
      <c r="Q190" s="12">
        <v>0</v>
      </c>
      <c r="R190" s="12">
        <v>0</v>
      </c>
      <c r="S190" s="14"/>
      <c r="T190" s="12">
        <v>0</v>
      </c>
      <c r="U190" s="12">
        <v>0</v>
      </c>
    </row>
    <row r="191" spans="1:21" x14ac:dyDescent="0.2">
      <c r="A191" s="1" t="s">
        <v>518</v>
      </c>
      <c r="B191" s="1" t="s">
        <v>519</v>
      </c>
      <c r="C191" s="1" t="s">
        <v>520</v>
      </c>
      <c r="D191" s="12">
        <v>487621743</v>
      </c>
      <c r="E191" s="12">
        <v>549560627</v>
      </c>
      <c r="F191" s="12">
        <v>0</v>
      </c>
      <c r="G191" s="12">
        <v>853173356</v>
      </c>
      <c r="H191" s="12">
        <v>642161610</v>
      </c>
      <c r="I191" s="12">
        <v>2320000</v>
      </c>
      <c r="J191" s="12">
        <v>644481610</v>
      </c>
      <c r="K191" s="13">
        <v>0.75539350293541052</v>
      </c>
      <c r="L191" s="12">
        <v>577161610</v>
      </c>
      <c r="M191" s="12">
        <v>14320000</v>
      </c>
      <c r="N191" s="12">
        <v>591481610</v>
      </c>
      <c r="O191" s="14">
        <v>0.69327248189405488</v>
      </c>
      <c r="P191" s="12">
        <v>355846298</v>
      </c>
      <c r="Q191" s="12">
        <v>5193204</v>
      </c>
      <c r="R191" s="12">
        <v>361039502</v>
      </c>
      <c r="S191" s="14">
        <v>0.42317250000948226</v>
      </c>
      <c r="T191" s="12">
        <v>208691746</v>
      </c>
      <c r="U191" s="12">
        <v>361039502</v>
      </c>
    </row>
    <row r="192" spans="1:21" x14ac:dyDescent="0.2">
      <c r="A192" s="1" t="s">
        <v>521</v>
      </c>
      <c r="B192" s="1" t="s">
        <v>522</v>
      </c>
      <c r="C192" s="1" t="s">
        <v>523</v>
      </c>
      <c r="D192" s="12">
        <v>487621743</v>
      </c>
      <c r="E192" s="12">
        <v>549560627</v>
      </c>
      <c r="F192" s="12">
        <v>0</v>
      </c>
      <c r="G192" s="12">
        <v>853173356</v>
      </c>
      <c r="H192" s="12">
        <v>642161610</v>
      </c>
      <c r="I192" s="12">
        <v>2320000</v>
      </c>
      <c r="J192" s="12">
        <v>644481610</v>
      </c>
      <c r="K192" s="13">
        <v>0.75539350293541052</v>
      </c>
      <c r="L192" s="12">
        <v>577161610</v>
      </c>
      <c r="M192" s="12">
        <v>14320000</v>
      </c>
      <c r="N192" s="12">
        <v>591481610</v>
      </c>
      <c r="O192" s="14">
        <v>0.69327248189405488</v>
      </c>
      <c r="P192" s="12">
        <v>355846298</v>
      </c>
      <c r="Q192" s="12">
        <v>5193204</v>
      </c>
      <c r="R192" s="12">
        <v>361039502</v>
      </c>
      <c r="S192" s="14">
        <v>0.42317250000948226</v>
      </c>
      <c r="T192" s="12">
        <v>208691746</v>
      </c>
      <c r="U192" s="12">
        <v>361039502</v>
      </c>
    </row>
    <row r="193" spans="1:21" x14ac:dyDescent="0.2">
      <c r="A193" s="1" t="s">
        <v>524</v>
      </c>
      <c r="B193" s="1" t="s">
        <v>525</v>
      </c>
      <c r="C193" s="1" t="s">
        <v>526</v>
      </c>
      <c r="D193" s="12">
        <v>271751097</v>
      </c>
      <c r="E193" s="12">
        <v>360016785</v>
      </c>
      <c r="F193" s="12">
        <v>0</v>
      </c>
      <c r="G193" s="12">
        <v>546101212</v>
      </c>
      <c r="H193" s="12">
        <v>432231360</v>
      </c>
      <c r="I193" s="12">
        <v>2320000</v>
      </c>
      <c r="J193" s="12">
        <v>434551360</v>
      </c>
      <c r="K193" s="13">
        <v>0.79573410651943399</v>
      </c>
      <c r="L193" s="12">
        <v>367231360</v>
      </c>
      <c r="M193" s="12">
        <v>14320000</v>
      </c>
      <c r="N193" s="12">
        <v>381551360</v>
      </c>
      <c r="O193" s="14">
        <v>0.69868249990260045</v>
      </c>
      <c r="P193" s="12">
        <v>121662456</v>
      </c>
      <c r="Q193" s="12">
        <v>0</v>
      </c>
      <c r="R193" s="12">
        <v>121662456</v>
      </c>
      <c r="S193" s="14">
        <v>0.2227837135801852</v>
      </c>
      <c r="T193" s="12">
        <v>111549852</v>
      </c>
      <c r="U193" s="12">
        <v>121662456</v>
      </c>
    </row>
    <row r="194" spans="1:21" x14ac:dyDescent="0.2">
      <c r="A194" s="1" t="s">
        <v>527</v>
      </c>
      <c r="B194" s="1" t="s">
        <v>528</v>
      </c>
      <c r="C194" s="1" t="s">
        <v>529</v>
      </c>
      <c r="D194" s="12">
        <v>99084427</v>
      </c>
      <c r="E194" s="12">
        <v>0</v>
      </c>
      <c r="F194" s="12">
        <v>0</v>
      </c>
      <c r="G194" s="12">
        <v>99084427</v>
      </c>
      <c r="H194" s="12">
        <v>7200000</v>
      </c>
      <c r="I194" s="12">
        <v>2320000</v>
      </c>
      <c r="J194" s="12">
        <v>9520000</v>
      </c>
      <c r="K194" s="13">
        <v>9.6079679604949425E-2</v>
      </c>
      <c r="L194" s="12">
        <v>7200000</v>
      </c>
      <c r="M194" s="12">
        <v>2320000</v>
      </c>
      <c r="N194" s="12">
        <v>9520000</v>
      </c>
      <c r="O194" s="14">
        <v>9.6079679604949425E-2</v>
      </c>
      <c r="P194" s="12">
        <v>7200000</v>
      </c>
      <c r="Q194" s="12">
        <v>0</v>
      </c>
      <c r="R194" s="12">
        <v>7200000</v>
      </c>
      <c r="S194" s="14">
        <v>7.266530390290292E-2</v>
      </c>
      <c r="T194" s="12">
        <v>89564427</v>
      </c>
      <c r="U194" s="12">
        <v>7200000</v>
      </c>
    </row>
    <row r="195" spans="1:21" x14ac:dyDescent="0.2">
      <c r="A195" s="1" t="s">
        <v>530</v>
      </c>
      <c r="B195" s="1" t="s">
        <v>531</v>
      </c>
      <c r="C195" s="1" t="s">
        <v>532</v>
      </c>
      <c r="D195" s="12">
        <v>87000000</v>
      </c>
      <c r="E195" s="12">
        <v>0</v>
      </c>
      <c r="F195" s="12">
        <v>0</v>
      </c>
      <c r="G195" s="12">
        <v>87000000</v>
      </c>
      <c r="H195" s="12">
        <v>66224718</v>
      </c>
      <c r="I195" s="12">
        <v>0</v>
      </c>
      <c r="J195" s="12">
        <v>66224718</v>
      </c>
      <c r="K195" s="13">
        <v>0.76120365517241384</v>
      </c>
      <c r="L195" s="12">
        <v>1224718</v>
      </c>
      <c r="M195" s="12">
        <v>12000000</v>
      </c>
      <c r="N195" s="12">
        <v>13224718</v>
      </c>
      <c r="O195" s="14">
        <v>0.1520082528735632</v>
      </c>
      <c r="P195" s="12">
        <v>1224718</v>
      </c>
      <c r="Q195" s="12">
        <v>0</v>
      </c>
      <c r="R195" s="12">
        <v>1224718</v>
      </c>
      <c r="S195" s="14">
        <v>1.4077218390804598E-2</v>
      </c>
      <c r="T195" s="12">
        <v>20775282</v>
      </c>
      <c r="U195" s="12">
        <v>1224718</v>
      </c>
    </row>
    <row r="196" spans="1:21" x14ac:dyDescent="0.2">
      <c r="A196" s="1" t="s">
        <v>533</v>
      </c>
      <c r="B196" s="1" t="s">
        <v>534</v>
      </c>
      <c r="C196" s="1" t="s">
        <v>535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L196" s="12">
        <v>0</v>
      </c>
      <c r="M196" s="12">
        <v>0</v>
      </c>
      <c r="N196" s="12">
        <v>0</v>
      </c>
      <c r="O196" s="14"/>
      <c r="P196" s="12">
        <v>0</v>
      </c>
      <c r="Q196" s="12">
        <v>0</v>
      </c>
      <c r="R196" s="12">
        <v>0</v>
      </c>
      <c r="S196" s="14"/>
      <c r="T196" s="12">
        <v>0</v>
      </c>
      <c r="U196" s="12">
        <v>0</v>
      </c>
    </row>
    <row r="197" spans="1:21" x14ac:dyDescent="0.2">
      <c r="A197" s="1" t="s">
        <v>536</v>
      </c>
      <c r="B197" s="1" t="s">
        <v>537</v>
      </c>
      <c r="C197" s="1" t="s">
        <v>538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L197" s="12">
        <v>0</v>
      </c>
      <c r="M197" s="12">
        <v>0</v>
      </c>
      <c r="N197" s="12">
        <v>0</v>
      </c>
      <c r="O197" s="14"/>
      <c r="P197" s="12">
        <v>0</v>
      </c>
      <c r="Q197" s="12">
        <v>0</v>
      </c>
      <c r="R197" s="12">
        <v>0</v>
      </c>
      <c r="S197" s="14"/>
      <c r="T197" s="12">
        <v>0</v>
      </c>
      <c r="U197" s="12">
        <v>0</v>
      </c>
    </row>
    <row r="198" spans="1:21" x14ac:dyDescent="0.2">
      <c r="A198" s="1" t="s">
        <v>539</v>
      </c>
      <c r="B198" s="1" t="s">
        <v>540</v>
      </c>
      <c r="C198" s="1" t="s">
        <v>541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L198" s="12">
        <v>0</v>
      </c>
      <c r="M198" s="12">
        <v>0</v>
      </c>
      <c r="N198" s="12">
        <v>0</v>
      </c>
      <c r="O198" s="14"/>
      <c r="P198" s="12">
        <v>0</v>
      </c>
      <c r="Q198" s="12">
        <v>0</v>
      </c>
      <c r="R198" s="12">
        <v>0</v>
      </c>
      <c r="S198" s="14"/>
      <c r="T198" s="12">
        <v>0</v>
      </c>
      <c r="U198" s="12">
        <v>0</v>
      </c>
    </row>
    <row r="199" spans="1:21" x14ac:dyDescent="0.2">
      <c r="A199" s="1" t="s">
        <v>542</v>
      </c>
      <c r="B199" s="1" t="s">
        <v>543</v>
      </c>
      <c r="C199" s="1" t="s">
        <v>544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L199" s="12">
        <v>0</v>
      </c>
      <c r="M199" s="12">
        <v>0</v>
      </c>
      <c r="N199" s="12">
        <v>0</v>
      </c>
      <c r="O199" s="14"/>
      <c r="P199" s="12">
        <v>0</v>
      </c>
      <c r="Q199" s="12">
        <v>0</v>
      </c>
      <c r="R199" s="12">
        <v>0</v>
      </c>
      <c r="S199" s="14"/>
      <c r="T199" s="12">
        <v>0</v>
      </c>
      <c r="U199" s="12">
        <v>0</v>
      </c>
    </row>
    <row r="200" spans="1:21" x14ac:dyDescent="0.2">
      <c r="A200" s="1" t="s">
        <v>545</v>
      </c>
      <c r="B200" s="1" t="s">
        <v>546</v>
      </c>
      <c r="C200" s="1" t="s">
        <v>547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L200" s="12">
        <v>0</v>
      </c>
      <c r="M200" s="12">
        <v>0</v>
      </c>
      <c r="N200" s="12">
        <v>0</v>
      </c>
      <c r="O200" s="14"/>
      <c r="P200" s="12">
        <v>0</v>
      </c>
      <c r="Q200" s="12">
        <v>0</v>
      </c>
      <c r="R200" s="12">
        <v>0</v>
      </c>
      <c r="S200" s="14"/>
      <c r="T200" s="12">
        <v>0</v>
      </c>
      <c r="U200" s="12">
        <v>0</v>
      </c>
    </row>
    <row r="201" spans="1:21" x14ac:dyDescent="0.2">
      <c r="A201" s="1" t="s">
        <v>548</v>
      </c>
      <c r="B201" s="1" t="s">
        <v>549</v>
      </c>
      <c r="C201" s="1" t="s">
        <v>550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L201" s="12">
        <v>0</v>
      </c>
      <c r="M201" s="12">
        <v>0</v>
      </c>
      <c r="N201" s="12">
        <v>0</v>
      </c>
      <c r="O201" s="14"/>
      <c r="P201" s="12">
        <v>0</v>
      </c>
      <c r="Q201" s="12">
        <v>0</v>
      </c>
      <c r="R201" s="12">
        <v>0</v>
      </c>
      <c r="S201" s="14"/>
      <c r="T201" s="12">
        <v>0</v>
      </c>
      <c r="U201" s="12">
        <v>0</v>
      </c>
    </row>
    <row r="202" spans="1:21" x14ac:dyDescent="0.2">
      <c r="A202" s="1" t="s">
        <v>551</v>
      </c>
      <c r="B202" s="1" t="s">
        <v>552</v>
      </c>
      <c r="C202" s="1" t="s">
        <v>553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L202" s="12">
        <v>0</v>
      </c>
      <c r="M202" s="12">
        <v>0</v>
      </c>
      <c r="N202" s="12">
        <v>0</v>
      </c>
      <c r="O202" s="14"/>
      <c r="P202" s="12">
        <v>0</v>
      </c>
      <c r="Q202" s="12">
        <v>0</v>
      </c>
      <c r="R202" s="12">
        <v>0</v>
      </c>
      <c r="S202" s="14"/>
      <c r="T202" s="12">
        <v>0</v>
      </c>
      <c r="U202" s="12">
        <v>0</v>
      </c>
    </row>
    <row r="203" spans="1:21" x14ac:dyDescent="0.2">
      <c r="A203" s="1" t="s">
        <v>554</v>
      </c>
      <c r="B203" s="1" t="s">
        <v>555</v>
      </c>
      <c r="C203" s="1" t="s">
        <v>105</v>
      </c>
      <c r="D203" s="12">
        <v>85666670</v>
      </c>
      <c r="E203" s="12">
        <v>360016785</v>
      </c>
      <c r="F203" s="12">
        <v>0</v>
      </c>
      <c r="G203" s="12">
        <v>360016785</v>
      </c>
      <c r="H203" s="12">
        <v>358806642</v>
      </c>
      <c r="I203" s="12">
        <v>0</v>
      </c>
      <c r="J203" s="12">
        <v>358806642</v>
      </c>
      <c r="K203" s="13">
        <v>0.99663864838968552</v>
      </c>
      <c r="L203" s="12">
        <v>358806642</v>
      </c>
      <c r="M203" s="12">
        <v>0</v>
      </c>
      <c r="N203" s="12">
        <v>358806642</v>
      </c>
      <c r="O203" s="14">
        <v>0.99663864838968552</v>
      </c>
      <c r="P203" s="12">
        <v>113237738</v>
      </c>
      <c r="Q203" s="12">
        <v>0</v>
      </c>
      <c r="R203" s="12">
        <v>113237738</v>
      </c>
      <c r="S203" s="14">
        <v>0.3145346070461687</v>
      </c>
      <c r="T203" s="12">
        <v>1210143</v>
      </c>
      <c r="U203" s="12">
        <v>113237738</v>
      </c>
    </row>
    <row r="204" spans="1:21" x14ac:dyDescent="0.2">
      <c r="A204" s="1" t="s">
        <v>556</v>
      </c>
      <c r="B204" s="1" t="s">
        <v>557</v>
      </c>
      <c r="C204" s="1" t="s">
        <v>558</v>
      </c>
      <c r="D204" s="12">
        <v>215870646</v>
      </c>
      <c r="E204" s="12">
        <v>189543842</v>
      </c>
      <c r="F204" s="12">
        <v>0</v>
      </c>
      <c r="G204" s="12">
        <v>307072144</v>
      </c>
      <c r="H204" s="12">
        <v>209930250</v>
      </c>
      <c r="I204" s="12">
        <v>0</v>
      </c>
      <c r="J204" s="12">
        <v>209930250</v>
      </c>
      <c r="K204" s="13">
        <v>0.68365123343783341</v>
      </c>
      <c r="L204" s="12">
        <v>209930250</v>
      </c>
      <c r="M204" s="12">
        <v>0</v>
      </c>
      <c r="N204" s="12">
        <v>209930250</v>
      </c>
      <c r="O204" s="14">
        <v>0.68365123343783341</v>
      </c>
      <c r="P204" s="12">
        <v>234183842</v>
      </c>
      <c r="Q204" s="12">
        <v>5193204</v>
      </c>
      <c r="R204" s="12">
        <v>239377046</v>
      </c>
      <c r="S204" s="14">
        <v>0.77954660061903891</v>
      </c>
      <c r="T204" s="12">
        <v>97141894</v>
      </c>
      <c r="U204" s="12">
        <v>239377046</v>
      </c>
    </row>
    <row r="205" spans="1:21" x14ac:dyDescent="0.2">
      <c r="A205" s="1" t="s">
        <v>559</v>
      </c>
      <c r="B205" s="1" t="s">
        <v>560</v>
      </c>
      <c r="C205" s="1" t="s">
        <v>561</v>
      </c>
      <c r="D205" s="12">
        <v>117528302</v>
      </c>
      <c r="E205" s="12">
        <v>0</v>
      </c>
      <c r="F205" s="12">
        <v>0</v>
      </c>
      <c r="G205" s="12">
        <v>117528302</v>
      </c>
      <c r="H205" s="12">
        <v>20386408</v>
      </c>
      <c r="I205" s="12">
        <v>0</v>
      </c>
      <c r="J205" s="12">
        <v>20386408</v>
      </c>
      <c r="K205" s="13">
        <v>0.17345956380787328</v>
      </c>
      <c r="L205" s="12">
        <v>20386408</v>
      </c>
      <c r="M205" s="12">
        <v>0</v>
      </c>
      <c r="N205" s="12">
        <v>20386408</v>
      </c>
      <c r="O205" s="14">
        <v>0.17345956380787328</v>
      </c>
      <c r="P205" s="12">
        <v>10000000</v>
      </c>
      <c r="Q205" s="12">
        <v>5193204</v>
      </c>
      <c r="R205" s="12">
        <v>15193204</v>
      </c>
      <c r="S205" s="14">
        <v>0.12927272615578161</v>
      </c>
      <c r="T205" s="12">
        <v>97141894</v>
      </c>
      <c r="U205" s="12">
        <v>15193204</v>
      </c>
    </row>
    <row r="206" spans="1:21" x14ac:dyDescent="0.2">
      <c r="A206" s="1" t="s">
        <v>562</v>
      </c>
      <c r="B206" s="1" t="s">
        <v>563</v>
      </c>
      <c r="C206" s="1" t="s">
        <v>564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L206" s="12">
        <v>0</v>
      </c>
      <c r="M206" s="12">
        <v>0</v>
      </c>
      <c r="N206" s="12">
        <v>0</v>
      </c>
      <c r="O206" s="14"/>
      <c r="P206" s="12">
        <v>0</v>
      </c>
      <c r="Q206" s="12">
        <v>0</v>
      </c>
      <c r="R206" s="12">
        <v>0</v>
      </c>
      <c r="S206" s="14"/>
      <c r="T206" s="12">
        <v>0</v>
      </c>
      <c r="U206" s="12">
        <v>0</v>
      </c>
    </row>
    <row r="207" spans="1:21" x14ac:dyDescent="0.2">
      <c r="A207" s="1" t="s">
        <v>565</v>
      </c>
      <c r="B207" s="1" t="s">
        <v>566</v>
      </c>
      <c r="C207" s="1" t="s">
        <v>567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L207" s="12">
        <v>0</v>
      </c>
      <c r="M207" s="12">
        <v>0</v>
      </c>
      <c r="N207" s="12">
        <v>0</v>
      </c>
      <c r="O207" s="14"/>
      <c r="P207" s="12">
        <v>0</v>
      </c>
      <c r="Q207" s="12">
        <v>0</v>
      </c>
      <c r="R207" s="12">
        <v>0</v>
      </c>
      <c r="S207" s="14"/>
      <c r="T207" s="12">
        <v>0</v>
      </c>
      <c r="U207" s="12">
        <v>0</v>
      </c>
    </row>
    <row r="208" spans="1:21" x14ac:dyDescent="0.2">
      <c r="A208" s="1" t="s">
        <v>568</v>
      </c>
      <c r="B208" s="1" t="s">
        <v>569</v>
      </c>
      <c r="C208" s="1" t="s">
        <v>570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L208" s="12">
        <v>0</v>
      </c>
      <c r="M208" s="12">
        <v>0</v>
      </c>
      <c r="N208" s="12">
        <v>0</v>
      </c>
      <c r="O208" s="14"/>
      <c r="P208" s="12">
        <v>42140000</v>
      </c>
      <c r="Q208" s="12">
        <v>0</v>
      </c>
      <c r="R208" s="12">
        <v>42140000</v>
      </c>
      <c r="S208" s="14"/>
      <c r="T208" s="12">
        <v>0</v>
      </c>
      <c r="U208" s="12">
        <v>42140000</v>
      </c>
    </row>
    <row r="209" spans="1:21" x14ac:dyDescent="0.2">
      <c r="A209" s="1" t="s">
        <v>571</v>
      </c>
      <c r="B209" s="1" t="s">
        <v>572</v>
      </c>
      <c r="C209" s="1" t="s">
        <v>573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L209" s="12">
        <v>0</v>
      </c>
      <c r="M209" s="12">
        <v>0</v>
      </c>
      <c r="N209" s="12">
        <v>0</v>
      </c>
      <c r="O209" s="14"/>
      <c r="P209" s="12">
        <v>0</v>
      </c>
      <c r="Q209" s="12">
        <v>0</v>
      </c>
      <c r="R209" s="12">
        <v>0</v>
      </c>
      <c r="S209" s="14"/>
      <c r="T209" s="12">
        <v>0</v>
      </c>
      <c r="U209" s="12">
        <v>0</v>
      </c>
    </row>
    <row r="210" spans="1:21" x14ac:dyDescent="0.2">
      <c r="A210" s="1" t="s">
        <v>574</v>
      </c>
      <c r="B210" s="1" t="s">
        <v>575</v>
      </c>
      <c r="C210" s="1" t="s">
        <v>576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L210" s="12">
        <v>0</v>
      </c>
      <c r="M210" s="12">
        <v>0</v>
      </c>
      <c r="N210" s="12">
        <v>0</v>
      </c>
      <c r="O210" s="14"/>
      <c r="P210" s="12">
        <v>0</v>
      </c>
      <c r="Q210" s="12">
        <v>0</v>
      </c>
      <c r="R210" s="12">
        <v>0</v>
      </c>
      <c r="S210" s="14"/>
      <c r="T210" s="12">
        <v>0</v>
      </c>
      <c r="U210" s="12">
        <v>0</v>
      </c>
    </row>
    <row r="211" spans="1:21" x14ac:dyDescent="0.2">
      <c r="A211" s="1" t="s">
        <v>577</v>
      </c>
      <c r="B211" s="1" t="s">
        <v>578</v>
      </c>
      <c r="C211" s="1" t="s">
        <v>579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L211" s="12">
        <v>0</v>
      </c>
      <c r="M211" s="12">
        <v>0</v>
      </c>
      <c r="N211" s="12">
        <v>0</v>
      </c>
      <c r="O211" s="14"/>
      <c r="P211" s="12">
        <v>0</v>
      </c>
      <c r="Q211" s="12">
        <v>0</v>
      </c>
      <c r="R211" s="12">
        <v>0</v>
      </c>
      <c r="S211" s="14"/>
      <c r="T211" s="12">
        <v>0</v>
      </c>
      <c r="U211" s="12">
        <v>0</v>
      </c>
    </row>
    <row r="212" spans="1:21" x14ac:dyDescent="0.2">
      <c r="A212" s="1" t="s">
        <v>580</v>
      </c>
      <c r="B212" s="1" t="s">
        <v>581</v>
      </c>
      <c r="C212" s="1" t="s">
        <v>582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L212" s="12">
        <v>0</v>
      </c>
      <c r="M212" s="12">
        <v>0</v>
      </c>
      <c r="N212" s="12">
        <v>0</v>
      </c>
      <c r="O212" s="14"/>
      <c r="P212" s="12">
        <v>0</v>
      </c>
      <c r="Q212" s="12">
        <v>0</v>
      </c>
      <c r="R212" s="12">
        <v>0</v>
      </c>
      <c r="S212" s="14"/>
      <c r="T212" s="12">
        <v>0</v>
      </c>
      <c r="U212" s="12">
        <v>0</v>
      </c>
    </row>
    <row r="213" spans="1:21" x14ac:dyDescent="0.2">
      <c r="A213" s="1" t="s">
        <v>583</v>
      </c>
      <c r="B213" s="1" t="s">
        <v>584</v>
      </c>
      <c r="C213" s="1" t="s">
        <v>585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L213" s="12">
        <v>0</v>
      </c>
      <c r="M213" s="12">
        <v>0</v>
      </c>
      <c r="N213" s="12">
        <v>0</v>
      </c>
      <c r="O213" s="14"/>
      <c r="P213" s="12">
        <v>0</v>
      </c>
      <c r="Q213" s="12">
        <v>0</v>
      </c>
      <c r="R213" s="12">
        <v>0</v>
      </c>
      <c r="S213" s="14"/>
      <c r="T213" s="12">
        <v>0</v>
      </c>
      <c r="U213" s="12">
        <v>0</v>
      </c>
    </row>
    <row r="214" spans="1:21" x14ac:dyDescent="0.2">
      <c r="A214" s="1" t="s">
        <v>586</v>
      </c>
      <c r="B214" s="1" t="s">
        <v>587</v>
      </c>
      <c r="C214" s="1" t="s">
        <v>84</v>
      </c>
      <c r="D214" s="12">
        <v>98342344</v>
      </c>
      <c r="E214" s="12">
        <v>189543842</v>
      </c>
      <c r="F214" s="12">
        <v>0</v>
      </c>
      <c r="G214" s="12">
        <v>189543842</v>
      </c>
      <c r="H214" s="12">
        <v>189543842</v>
      </c>
      <c r="I214" s="12">
        <v>0</v>
      </c>
      <c r="J214" s="12">
        <v>189543842</v>
      </c>
      <c r="K214" s="13">
        <v>1</v>
      </c>
      <c r="L214" s="12">
        <v>189543842</v>
      </c>
      <c r="M214" s="12">
        <v>0</v>
      </c>
      <c r="N214" s="12">
        <v>189543842</v>
      </c>
      <c r="O214" s="14">
        <v>1</v>
      </c>
      <c r="P214" s="12">
        <v>182043842</v>
      </c>
      <c r="Q214" s="12">
        <v>0</v>
      </c>
      <c r="R214" s="12">
        <v>182043842</v>
      </c>
      <c r="S214" s="14">
        <v>0.96043131804830673</v>
      </c>
      <c r="T214" s="12">
        <v>0</v>
      </c>
      <c r="U214" s="12">
        <v>182043842</v>
      </c>
    </row>
    <row r="215" spans="1:2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</sheetData>
  <pageMargins left="0.25" right="0.25" top="0.75" bottom="0.75" header="0.3" footer="0.3"/>
  <pageSetup paperSize="9" scale="42" fitToHeight="0" orientation="landscape" errors="blank" horizontalDpi="1200" verticalDpi="1200" r:id="rId2"/>
  <headerFooter>
    <oddHeader>&amp;C&amp;"Arial,Negrita"&amp;10 E.S.E. HOSPITAL SAN SEBASTIAN DE URABA_x000D_Ejecución de Gastos_x000D__x000D_&amp;R&amp;"Arial,Negrita"&amp;8Pagina: &amp;P de &amp;N_x000D_&amp;L&amp;G</oddHeader>
    <oddFooter>&amp;L&amp;"Arial,Negrita"&amp;8Imprime: LEYDIS_x000D_Fecha Sistema: 23/07/2021 Hora: 09: 15: 45_x000D_XENCO S.A. - &lt;xreport&gt;&amp;R&amp;"Arial,Negrita"&amp;8Reporte: REP_RUBROS_X05_x000D_ Nombre: 005-Ejecución de Gastos_x000D_Licencia: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2021-07-23T14:37:41Z</dcterms:created>
  <dcterms:modified xsi:type="dcterms:W3CDTF">2021-07-23T14:46:57Z</dcterms:modified>
</cp:coreProperties>
</file>